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1_07_2016\AGENDAS\SEMESTRES\"/>
    </mc:Choice>
  </mc:AlternateContent>
  <bookViews>
    <workbookView xWindow="0" yWindow="0" windowWidth="28800" windowHeight="14235"/>
  </bookViews>
  <sheets>
    <sheet name="Total Semestre" sheetId="8" r:id="rId1"/>
    <sheet name="RyEPQ" sheetId="7" r:id="rId2"/>
    <sheet name="IQ" sheetId="6" r:id="rId3"/>
    <sheet name="Asignatura 3" sheetId="5" r:id="rId4"/>
    <sheet name="Asignatura 4" sheetId="4" r:id="rId5"/>
    <sheet name="Asignatura 5" sheetId="1" r:id="rId6"/>
  </sheets>
  <calcPr calcId="152511" concurrentCalc="0"/>
</workbook>
</file>

<file path=xl/calcChain.xml><?xml version="1.0" encoding="utf-8"?>
<calcChain xmlns="http://schemas.openxmlformats.org/spreadsheetml/2006/main">
  <c r="I39" i="6" l="1"/>
  <c r="I40" i="6"/>
  <c r="I42" i="6"/>
  <c r="I41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F42" i="5"/>
  <c r="G42" i="5"/>
  <c r="H42" i="5"/>
  <c r="I42" i="5"/>
  <c r="E42" i="5"/>
  <c r="H42" i="6"/>
  <c r="G42" i="6"/>
  <c r="F42" i="6"/>
  <c r="E42" i="6"/>
  <c r="H42" i="1"/>
  <c r="G42" i="1"/>
  <c r="F42" i="1"/>
  <c r="E42" i="1"/>
  <c r="I42" i="1"/>
  <c r="F26" i="8"/>
  <c r="G26" i="8"/>
  <c r="H26" i="8"/>
  <c r="F27" i="8"/>
  <c r="G27" i="8"/>
  <c r="H27" i="8"/>
  <c r="F28" i="8"/>
  <c r="G28" i="8"/>
  <c r="H28" i="8"/>
  <c r="F29" i="8"/>
  <c r="G29" i="8"/>
  <c r="H29" i="8"/>
  <c r="F30" i="8"/>
  <c r="G30" i="8"/>
  <c r="H30" i="8"/>
  <c r="F31" i="8"/>
  <c r="G31" i="8"/>
  <c r="H31" i="8"/>
  <c r="F32" i="8"/>
  <c r="G32" i="8"/>
  <c r="H32" i="8"/>
  <c r="F33" i="8"/>
  <c r="G33" i="8"/>
  <c r="H33" i="8"/>
  <c r="F34" i="8"/>
  <c r="G34" i="8"/>
  <c r="H34" i="8"/>
  <c r="E34" i="8"/>
  <c r="I34" i="8"/>
  <c r="F35" i="8"/>
  <c r="G35" i="8"/>
  <c r="H35" i="8"/>
  <c r="F36" i="8"/>
  <c r="G36" i="8"/>
  <c r="H36" i="8"/>
  <c r="E36" i="8"/>
  <c r="I36" i="8"/>
  <c r="F37" i="8"/>
  <c r="G37" i="8"/>
  <c r="H37" i="8"/>
  <c r="F38" i="8"/>
  <c r="G38" i="8"/>
  <c r="H38" i="8"/>
  <c r="F39" i="8"/>
  <c r="G39" i="8"/>
  <c r="H39" i="8"/>
  <c r="F40" i="8"/>
  <c r="G40" i="8"/>
  <c r="H40" i="8"/>
  <c r="F41" i="8"/>
  <c r="G41" i="8"/>
  <c r="H41" i="8"/>
  <c r="E27" i="8"/>
  <c r="E28" i="8"/>
  <c r="E29" i="8"/>
  <c r="E30" i="8"/>
  <c r="E31" i="8"/>
  <c r="E32" i="8"/>
  <c r="E33" i="8"/>
  <c r="E35" i="8"/>
  <c r="E37" i="8"/>
  <c r="E38" i="8"/>
  <c r="E39" i="8"/>
  <c r="E40" i="8"/>
  <c r="E41" i="8"/>
  <c r="E26" i="8"/>
  <c r="H42" i="7"/>
  <c r="G42" i="7"/>
  <c r="F42" i="7"/>
  <c r="E42" i="7"/>
  <c r="I42" i="7"/>
  <c r="H42" i="4"/>
  <c r="G42" i="4"/>
  <c r="F42" i="4"/>
  <c r="E42" i="4"/>
  <c r="I42" i="4"/>
  <c r="I28" i="8"/>
  <c r="I26" i="8"/>
  <c r="I32" i="8"/>
  <c r="E42" i="8"/>
  <c r="I41" i="8"/>
  <c r="I33" i="8"/>
  <c r="F42" i="8"/>
  <c r="I40" i="8"/>
  <c r="I37" i="8"/>
  <c r="H42" i="8"/>
  <c r="I29" i="8"/>
  <c r="I38" i="8"/>
  <c r="I39" i="8"/>
  <c r="I35" i="8"/>
  <c r="I31" i="8"/>
  <c r="G42" i="8"/>
  <c r="I30" i="8"/>
  <c r="I27" i="8"/>
  <c r="I42" i="8"/>
</calcChain>
</file>

<file path=xl/sharedStrings.xml><?xml version="1.0" encoding="utf-8"?>
<sst xmlns="http://schemas.openxmlformats.org/spreadsheetml/2006/main" count="335" uniqueCount="106">
  <si>
    <t>Curso</t>
  </si>
  <si>
    <t>1º</t>
  </si>
  <si>
    <t>Semana</t>
  </si>
  <si>
    <t>Actividades de Grupo Grande</t>
  </si>
  <si>
    <t>Actividades de Seminario  Laboratorio</t>
  </si>
  <si>
    <t>Actividades de tutoría ECTS</t>
  </si>
  <si>
    <t>Actividades no presenc.</t>
  </si>
  <si>
    <t>Total horas</t>
  </si>
  <si>
    <t>Evaluación</t>
  </si>
  <si>
    <t>Contenidos (temas)</t>
  </si>
  <si>
    <t>Observaciones</t>
  </si>
  <si>
    <t>Total (2)</t>
  </si>
  <si>
    <t>(2) El número total de horas debe coincidir con lo indicado en el plan docente (ficha de la asignatura)</t>
  </si>
  <si>
    <t>(3) En la columna evaluación debe indicarse el tipo de evaluación: examen parcial, examen final, entrega de actividades, etc.</t>
  </si>
  <si>
    <t>(4) La designación de los temas debe coincidir con lo indicado en el plan docente.</t>
  </si>
  <si>
    <t>(2)</t>
  </si>
  <si>
    <t>(3)</t>
  </si>
  <si>
    <t>(4)</t>
  </si>
  <si>
    <r>
      <t>Notas</t>
    </r>
    <r>
      <rPr>
        <sz val="9"/>
        <color indexed="8"/>
        <rFont val="Arial"/>
        <family val="2"/>
      </rPr>
      <t>: (1) si el equipo docente está formado por más de un profesor, se indicará quién es el coordinador.</t>
    </r>
  </si>
  <si>
    <t>(1)</t>
  </si>
  <si>
    <r>
      <t>Notas</t>
    </r>
    <r>
      <rPr>
        <sz val="9"/>
        <color indexed="8"/>
        <rFont val="Arial"/>
        <family val="2"/>
      </rPr>
      <t>: (1) Las actividades de evaluación deben consultarse en las agendas individuales de las asignaturas.</t>
    </r>
  </si>
  <si>
    <t xml:space="preserve">No obstante, los datos aquí reflejados deben considerarse que son estimaciones del equipo docente que, en función de </t>
  </si>
  <si>
    <t>diferentes factores, pueden diferir en mayor o menor medida de la realidad.</t>
  </si>
  <si>
    <t xml:space="preserve">Equipo docente: </t>
  </si>
  <si>
    <t>Título: Grado/Master en ….</t>
  </si>
  <si>
    <t>Esta agenda tiene por objeto informar al estudiante sobre la distribución de horas de trabajo de las asignaturas obligatorias de un semestre.</t>
  </si>
  <si>
    <t xml:space="preserve">(2) En esta agenda se incluyen solo las asignaturas de Formacion Basica y Obligatorias. </t>
  </si>
  <si>
    <t>Para asignaturas optativas deben consultarse las agendas individuales de las asignaturas</t>
  </si>
  <si>
    <t>Asignatura: X</t>
  </si>
  <si>
    <r>
      <t xml:space="preserve">Código:        </t>
    </r>
    <r>
      <rPr>
        <sz val="12"/>
        <color indexed="8"/>
        <rFont val="Arial Narrow"/>
      </rPr>
      <t>P/CL009_D008_XXX</t>
    </r>
  </si>
  <si>
    <t>Semestre</t>
  </si>
  <si>
    <t>PROCESO DE COORDINACIÓN DE ENSEÑANZAS DE LA FACULTAD DE CIENCIAS DE LA UEX    (P/CL009_FC)</t>
  </si>
  <si>
    <r>
      <t xml:space="preserve">Asunto: </t>
    </r>
    <r>
      <rPr>
        <sz val="12"/>
        <color indexed="8"/>
        <rFont val="Arial Narrow"/>
      </rPr>
      <t>Agenda de Semestre Curso 2016-17            Semestre X</t>
    </r>
  </si>
  <si>
    <t>1 (12/09 a 18/09)</t>
    <phoneticPr fontId="0" type="noConversion"/>
  </si>
  <si>
    <t>2 (19/09 a 25/09)</t>
    <phoneticPr fontId="0" type="noConversion"/>
  </si>
  <si>
    <t>3 (26/09 a 02/10)</t>
    <phoneticPr fontId="0" type="noConversion"/>
  </si>
  <si>
    <t>4 (03/10 a 09/10)</t>
    <phoneticPr fontId="0" type="noConversion"/>
  </si>
  <si>
    <t>5 (10/10 a 16/10)</t>
    <phoneticPr fontId="0" type="noConversion"/>
  </si>
  <si>
    <t>6 (17/10 a 23/10)</t>
    <phoneticPr fontId="0" type="noConversion"/>
  </si>
  <si>
    <t>7 (24/10 a 30/10)</t>
    <phoneticPr fontId="0" type="noConversion"/>
  </si>
  <si>
    <t>8 (31/10 a 06/11)</t>
    <phoneticPr fontId="0" type="noConversion"/>
  </si>
  <si>
    <t>9 (07/11 a 13/11)</t>
    <phoneticPr fontId="0" type="noConversion"/>
  </si>
  <si>
    <t>10 (14/11 a 20/11)</t>
    <phoneticPr fontId="0" type="noConversion"/>
  </si>
  <si>
    <t>11 (21/11 a 27/11)</t>
    <phoneticPr fontId="0" type="noConversion"/>
  </si>
  <si>
    <t>12 (28/11 a 04/12)</t>
    <phoneticPr fontId="0" type="noConversion"/>
  </si>
  <si>
    <t>13 (05/12 a 11/12)</t>
    <phoneticPr fontId="0" type="noConversion"/>
  </si>
  <si>
    <t>14 (12/12 a 18/12)</t>
    <phoneticPr fontId="0" type="noConversion"/>
  </si>
  <si>
    <t>15 (19/12 a 21/12)</t>
    <phoneticPr fontId="0" type="noConversion"/>
  </si>
  <si>
    <t>Ex (12/01 a 01/02)</t>
    <phoneticPr fontId="0" type="noConversion"/>
  </si>
  <si>
    <t>miércoles 12/10 Festivo</t>
    <phoneticPr fontId="0" type="noConversion"/>
  </si>
  <si>
    <t>martes 1/11 Festivo</t>
    <phoneticPr fontId="0" type="noConversion"/>
  </si>
  <si>
    <t>viernes 18/11 San Alberto</t>
    <phoneticPr fontId="0" type="noConversion"/>
  </si>
  <si>
    <t>martes y jueves 06 y 08/12 Festivo</t>
    <phoneticPr fontId="0" type="noConversion"/>
  </si>
  <si>
    <t>Vacac:22/12 al 06/01</t>
    <phoneticPr fontId="0" type="noConversion"/>
  </si>
  <si>
    <t>Viernes 27/01 Sto Tomás</t>
    <phoneticPr fontId="0" type="noConversion"/>
  </si>
  <si>
    <r>
      <t xml:space="preserve">Asunto: </t>
    </r>
    <r>
      <rPr>
        <sz val="12"/>
        <color indexed="8"/>
        <rFont val="Arial Narrow"/>
      </rPr>
      <t>Agenda de Semestre Curso 2016-17             Semestre X</t>
    </r>
  </si>
  <si>
    <r>
      <t xml:space="preserve">Código:        </t>
    </r>
    <r>
      <rPr>
        <sz val="12"/>
        <color indexed="8"/>
        <rFont val="Arial Narrow"/>
      </rPr>
      <t>P/CL009_D008_QUI</t>
    </r>
  </si>
  <si>
    <t>Título: Grado en Química</t>
  </si>
  <si>
    <t>SEMESTRE 7</t>
  </si>
  <si>
    <t>Asignaturas obligatorias del Semestre: Redacción y Ejecución de Proyectos en Química e Ingeniería Química(2)</t>
  </si>
  <si>
    <r>
      <t xml:space="preserve">Asunto: </t>
    </r>
    <r>
      <rPr>
        <sz val="12"/>
        <color indexed="8"/>
        <rFont val="Arial Narrow"/>
      </rPr>
      <t>Agenda de Semestre Curso 2016-17             Semestre 7</t>
    </r>
  </si>
  <si>
    <t>Asignatura: Redacción y Ejecución de Proyectos en Química</t>
  </si>
  <si>
    <t>Equipo docente: Enrique Martínez de Salazar Martínez (1)</t>
  </si>
  <si>
    <t>miércoles 12/10 Festivo</t>
    <phoneticPr fontId="15" type="noConversion"/>
  </si>
  <si>
    <t>martes 1/11 Festivo</t>
    <phoneticPr fontId="15" type="noConversion"/>
  </si>
  <si>
    <t>viernes 18/11 San Alberto</t>
    <phoneticPr fontId="15" type="noConversion"/>
  </si>
  <si>
    <t>martes y jueves 06 y 08/12 Festivo</t>
    <phoneticPr fontId="15" type="noConversion"/>
  </si>
  <si>
    <t>Vacac:22/12 al 06/01</t>
    <phoneticPr fontId="15" type="noConversion"/>
  </si>
  <si>
    <t>Viernes 27/01 Sto Tomás</t>
    <phoneticPr fontId="15" type="noConversion"/>
  </si>
  <si>
    <t>Examen Parcial</t>
  </si>
  <si>
    <t>Examen Final</t>
  </si>
  <si>
    <t>Tema 1</t>
  </si>
  <si>
    <t>Tema 1 y 2</t>
  </si>
  <si>
    <t>Tema 2 y 3</t>
  </si>
  <si>
    <t>Tema 3</t>
  </si>
  <si>
    <t>Tema 4</t>
  </si>
  <si>
    <t>Tema 5</t>
  </si>
  <si>
    <t>Tema 6</t>
  </si>
  <si>
    <t>Tema 7</t>
  </si>
  <si>
    <t>Tema 8</t>
  </si>
  <si>
    <t>Tema 9</t>
  </si>
  <si>
    <t>Tema 9 y 10</t>
  </si>
  <si>
    <t>Asignatura: Ingeniería Química</t>
  </si>
  <si>
    <t>7º</t>
  </si>
  <si>
    <t>2016-2017</t>
  </si>
  <si>
    <r>
      <t xml:space="preserve">Asunto: </t>
    </r>
    <r>
      <rPr>
        <sz val="12"/>
        <color indexed="8"/>
        <rFont val="Arial Narrow"/>
      </rPr>
      <t>Agenda de Semestre Curso 2016-17            Semestre 7</t>
    </r>
  </si>
  <si>
    <t>Equipo docente: Fernando Beltrán Novillo</t>
  </si>
  <si>
    <t>Presentación y Temas 1  y 2</t>
  </si>
  <si>
    <t>Tema  2</t>
  </si>
  <si>
    <t>Entrega de trabajo</t>
  </si>
  <si>
    <t>Temas 3 y 4</t>
  </si>
  <si>
    <t>Trabajo sobre instrumentos de IQ</t>
  </si>
  <si>
    <t>Temas  5</t>
  </si>
  <si>
    <t>Temas 5, 6 y 7</t>
  </si>
  <si>
    <t>Trabajo sobre balances de materia y energía</t>
  </si>
  <si>
    <t>Temas 1 al 5</t>
  </si>
  <si>
    <t>Tema 7 y 8</t>
  </si>
  <si>
    <t>Temas 8</t>
  </si>
  <si>
    <t>Tema 8 y 9</t>
  </si>
  <si>
    <t>Trabajo sobre fluidos o calor</t>
  </si>
  <si>
    <t>Tema 10</t>
  </si>
  <si>
    <t>Tema 10 y Prácticas de laboratorio</t>
  </si>
  <si>
    <t>Trabajo sobre Operaciones o reactores</t>
  </si>
  <si>
    <t>Prácticas de laboratorio</t>
  </si>
  <si>
    <t>Temas 5 al 10</t>
  </si>
  <si>
    <t>Temas 1 al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</si>
</sst>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9"/>
      <color indexed="8"/>
      <name val="Tahoma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b/>
      <sz val="8"/>
      <color indexed="8"/>
      <name val="Arial Narrow"/>
      <family val="2"/>
    </font>
    <font>
      <sz val="8"/>
      <name val="Calibri"/>
      <family val="2"/>
    </font>
    <font>
      <sz val="12"/>
      <color indexed="8"/>
      <name val="Arial Narrow"/>
    </font>
    <font>
      <sz val="8"/>
      <name val="Arial Narrow"/>
    </font>
    <font>
      <sz val="10"/>
      <color indexed="8"/>
      <name val="Arial Narrow"/>
    </font>
    <font>
      <sz val="10"/>
      <name val="Arial Narrow"/>
    </font>
    <font>
      <b/>
      <sz val="10"/>
      <name val="Arial Narrow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Arial Narrow"/>
    </font>
    <font>
      <sz val="11"/>
      <color theme="1"/>
      <name val="Arial Narrow"/>
    </font>
    <font>
      <sz val="13"/>
      <color theme="1"/>
      <name val="Arial Narrow"/>
    </font>
    <font>
      <sz val="9"/>
      <color theme="1"/>
      <name val="Tahoma"/>
      <family val="2"/>
    </font>
    <font>
      <sz val="7"/>
      <color theme="1"/>
      <name val="Arial Narrow"/>
      <family val="2"/>
    </font>
    <font>
      <sz val="9"/>
      <color indexed="8"/>
      <name val="Arial Narrow"/>
      <family val="2"/>
    </font>
    <font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3" xfId="0" quotePrefix="1" applyFont="1" applyBorder="1" applyAlignment="1">
      <alignment horizontal="center" vertical="top" wrapText="1"/>
    </xf>
    <xf numFmtId="0" fontId="6" fillId="0" borderId="3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0" fillId="0" borderId="0" xfId="0" applyFill="1"/>
    <xf numFmtId="0" fontId="2" fillId="0" borderId="5" xfId="0" applyFont="1" applyBorder="1" applyAlignment="1">
      <alignment horizontal="center" vertical="top" wrapText="1"/>
    </xf>
    <xf numFmtId="0" fontId="2" fillId="0" borderId="4" xfId="0" quotePrefix="1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0" fontId="13" fillId="0" borderId="3" xfId="0" quotePrefix="1" applyFont="1" applyBorder="1" applyAlignment="1">
      <alignment horizontal="center" vertical="top" wrapText="1"/>
    </xf>
    <xf numFmtId="0" fontId="13" fillId="0" borderId="3" xfId="0" applyFont="1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14" fillId="0" borderId="3" xfId="0" applyFont="1" applyBorder="1" applyAlignment="1">
      <alignment horizontal="justify" vertical="top" wrapText="1"/>
    </xf>
    <xf numFmtId="0" fontId="13" fillId="0" borderId="3" xfId="0" applyFont="1" applyBorder="1" applyAlignment="1">
      <alignment horizontal="center" vertical="top" wrapText="1"/>
    </xf>
    <xf numFmtId="0" fontId="2" fillId="4" borderId="3" xfId="0" applyFont="1" applyFill="1" applyBorder="1" applyAlignment="1">
      <alignment horizontal="justify" vertical="top" wrapText="1"/>
    </xf>
    <xf numFmtId="0" fontId="6" fillId="4" borderId="3" xfId="0" applyFont="1" applyFill="1" applyBorder="1" applyAlignment="1">
      <alignment horizontal="justify" vertical="top" wrapText="1"/>
    </xf>
    <xf numFmtId="0" fontId="15" fillId="0" borderId="0" xfId="0" applyFont="1"/>
    <xf numFmtId="0" fontId="14" fillId="0" borderId="3" xfId="0" applyFont="1" applyBorder="1" applyAlignment="1">
      <alignment horizontal="center" vertical="top" wrapText="1"/>
    </xf>
    <xf numFmtId="0" fontId="0" fillId="0" borderId="0" xfId="0" applyBorder="1"/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9" fillId="0" borderId="2" xfId="0" applyFont="1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10" fillId="0" borderId="0" xfId="0" applyFont="1"/>
    <xf numFmtId="0" fontId="10" fillId="0" borderId="15" xfId="0" applyFont="1" applyBorder="1" applyAlignment="1">
      <alignment horizontal="justify" vertical="top" wrapText="1"/>
    </xf>
    <xf numFmtId="0" fontId="10" fillId="0" borderId="0" xfId="0" applyFont="1" applyBorder="1" applyAlignment="1">
      <alignment horizontal="justify" vertical="top" wrapText="1"/>
    </xf>
    <xf numFmtId="0" fontId="10" fillId="0" borderId="3" xfId="0" applyFont="1" applyBorder="1" applyAlignment="1">
      <alignment horizontal="justify" vertical="top" wrapText="1"/>
    </xf>
    <xf numFmtId="0" fontId="11" fillId="0" borderId="0" xfId="0" applyFont="1" applyAlignment="1">
      <alignment horizontal="left" vertical="top"/>
    </xf>
    <xf numFmtId="0" fontId="12" fillId="0" borderId="3" xfId="0" applyFont="1" applyBorder="1" applyAlignment="1">
      <alignment horizontal="justify" vertical="top" wrapText="1"/>
    </xf>
    <xf numFmtId="0" fontId="11" fillId="0" borderId="3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3" fillId="0" borderId="20" xfId="0" applyFont="1" applyBorder="1" applyAlignment="1">
      <alignment horizontal="justify" vertical="top" wrapText="1"/>
    </xf>
    <xf numFmtId="0" fontId="11" fillId="5" borderId="15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 wrapText="1"/>
    </xf>
    <xf numFmtId="0" fontId="10" fillId="5" borderId="15" xfId="0" applyFont="1" applyFill="1" applyBorder="1" applyAlignment="1">
      <alignment horizontal="left" vertical="top" wrapText="1"/>
    </xf>
    <xf numFmtId="0" fontId="10" fillId="5" borderId="0" xfId="0" applyFont="1" applyFill="1" applyBorder="1" applyAlignment="1">
      <alignment horizontal="left" vertical="top" wrapText="1"/>
    </xf>
    <xf numFmtId="0" fontId="11" fillId="5" borderId="15" xfId="0" applyFont="1" applyFill="1" applyBorder="1" applyAlignment="1">
      <alignment horizontal="left" vertical="top"/>
    </xf>
    <xf numFmtId="0" fontId="11" fillId="5" borderId="0" xfId="0" applyFont="1" applyFill="1" applyAlignment="1">
      <alignment horizontal="left" vertical="top"/>
    </xf>
    <xf numFmtId="0" fontId="12" fillId="6" borderId="15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8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6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top" wrapText="1"/>
    </xf>
    <xf numFmtId="0" fontId="2" fillId="0" borderId="18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19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2" fillId="5" borderId="0" xfId="0" applyFont="1" applyFill="1" applyBorder="1" applyAlignment="1">
      <alignment horizontal="left" vertical="top" wrapText="1"/>
    </xf>
    <xf numFmtId="0" fontId="21" fillId="5" borderId="0" xfId="0" applyFont="1" applyFill="1" applyBorder="1" applyAlignment="1">
      <alignment horizontal="left" vertical="top" wrapText="1"/>
    </xf>
    <xf numFmtId="0" fontId="11" fillId="5" borderId="0" xfId="0" applyFont="1" applyFill="1" applyBorder="1" applyAlignment="1">
      <alignment horizontal="left" vertical="top"/>
    </xf>
    <xf numFmtId="0" fontId="3" fillId="0" borderId="1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 wrapText="1"/>
    </xf>
    <xf numFmtId="0" fontId="20" fillId="0" borderId="17" xfId="0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200025</xdr:colOff>
      <xdr:row>10</xdr:row>
      <xdr:rowOff>342900</xdr:rowOff>
    </xdr:from>
    <xdr:to>
      <xdr:col>5</xdr:col>
      <xdr:colOff>542925</xdr:colOff>
      <xdr:row>10</xdr:row>
      <xdr:rowOff>342900</xdr:rowOff>
    </xdr:to>
    <xdr:pic>
      <xdr:nvPicPr>
        <xdr:cNvPr id="1027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2257425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257175</xdr:colOff>
      <xdr:row>10</xdr:row>
      <xdr:rowOff>333375</xdr:rowOff>
    </xdr:from>
    <xdr:to>
      <xdr:col>5</xdr:col>
      <xdr:colOff>600075</xdr:colOff>
      <xdr:row>11</xdr:row>
      <xdr:rowOff>295275</xdr:rowOff>
    </xdr:to>
    <xdr:pic>
      <xdr:nvPicPr>
        <xdr:cNvPr id="10273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22479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257175</xdr:colOff>
      <xdr:row>10</xdr:row>
      <xdr:rowOff>161925</xdr:rowOff>
    </xdr:from>
    <xdr:to>
      <xdr:col>11</xdr:col>
      <xdr:colOff>600075</xdr:colOff>
      <xdr:row>11</xdr:row>
      <xdr:rowOff>571500</xdr:rowOff>
    </xdr:to>
    <xdr:pic>
      <xdr:nvPicPr>
        <xdr:cNvPr id="10274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276225</xdr:colOff>
      <xdr:row>10</xdr:row>
      <xdr:rowOff>390525</xdr:rowOff>
    </xdr:from>
    <xdr:to>
      <xdr:col>5</xdr:col>
      <xdr:colOff>619125</xdr:colOff>
      <xdr:row>11</xdr:row>
      <xdr:rowOff>352425</xdr:rowOff>
    </xdr:to>
    <xdr:pic>
      <xdr:nvPicPr>
        <xdr:cNvPr id="5142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30505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142875</xdr:colOff>
      <xdr:row>10</xdr:row>
      <xdr:rowOff>161925</xdr:rowOff>
    </xdr:from>
    <xdr:to>
      <xdr:col>11</xdr:col>
      <xdr:colOff>485775</xdr:colOff>
      <xdr:row>11</xdr:row>
      <xdr:rowOff>571500</xdr:rowOff>
    </xdr:to>
    <xdr:pic>
      <xdr:nvPicPr>
        <xdr:cNvPr id="514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20764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10</xdr:row>
      <xdr:rowOff>342900</xdr:rowOff>
    </xdr:from>
    <xdr:to>
      <xdr:col>5</xdr:col>
      <xdr:colOff>666750</xdr:colOff>
      <xdr:row>11</xdr:row>
      <xdr:rowOff>304800</xdr:rowOff>
    </xdr:to>
    <xdr:pic>
      <xdr:nvPicPr>
        <xdr:cNvPr id="4118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0" y="2257425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1006186</xdr:colOff>
      <xdr:row>10</xdr:row>
      <xdr:rowOff>148070</xdr:rowOff>
    </xdr:from>
    <xdr:to>
      <xdr:col>11</xdr:col>
      <xdr:colOff>682336</xdr:colOff>
      <xdr:row>11</xdr:row>
      <xdr:rowOff>557645</xdr:rowOff>
    </xdr:to>
    <xdr:pic>
      <xdr:nvPicPr>
        <xdr:cNvPr id="4119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891" y="2061729"/>
          <a:ext cx="1104900" cy="1136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10</xdr:row>
      <xdr:rowOff>371475</xdr:rowOff>
    </xdr:from>
    <xdr:to>
      <xdr:col>5</xdr:col>
      <xdr:colOff>638175</xdr:colOff>
      <xdr:row>11</xdr:row>
      <xdr:rowOff>333375</xdr:rowOff>
    </xdr:to>
    <xdr:pic>
      <xdr:nvPicPr>
        <xdr:cNvPr id="3094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180975</xdr:colOff>
      <xdr:row>10</xdr:row>
      <xdr:rowOff>200025</xdr:rowOff>
    </xdr:from>
    <xdr:to>
      <xdr:col>11</xdr:col>
      <xdr:colOff>523875</xdr:colOff>
      <xdr:row>11</xdr:row>
      <xdr:rowOff>609600</xdr:rowOff>
    </xdr:to>
    <xdr:pic>
      <xdr:nvPicPr>
        <xdr:cNvPr id="3095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2114550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238125</xdr:colOff>
      <xdr:row>10</xdr:row>
      <xdr:rowOff>371475</xdr:rowOff>
    </xdr:from>
    <xdr:to>
      <xdr:col>5</xdr:col>
      <xdr:colOff>571500</xdr:colOff>
      <xdr:row>11</xdr:row>
      <xdr:rowOff>333375</xdr:rowOff>
    </xdr:to>
    <xdr:pic>
      <xdr:nvPicPr>
        <xdr:cNvPr id="2070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2286000"/>
          <a:ext cx="18859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209550</xdr:colOff>
      <xdr:row>10</xdr:row>
      <xdr:rowOff>104775</xdr:rowOff>
    </xdr:from>
    <xdr:to>
      <xdr:col>11</xdr:col>
      <xdr:colOff>552450</xdr:colOff>
      <xdr:row>11</xdr:row>
      <xdr:rowOff>504825</xdr:rowOff>
    </xdr:to>
    <xdr:pic>
      <xdr:nvPicPr>
        <xdr:cNvPr id="2071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5" y="2019300"/>
          <a:ext cx="1104900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209550</xdr:colOff>
      <xdr:row>10</xdr:row>
      <xdr:rowOff>371475</xdr:rowOff>
    </xdr:from>
    <xdr:to>
      <xdr:col>5</xdr:col>
      <xdr:colOff>552450</xdr:colOff>
      <xdr:row>11</xdr:row>
      <xdr:rowOff>333375</xdr:rowOff>
    </xdr:to>
    <xdr:pic>
      <xdr:nvPicPr>
        <xdr:cNvPr id="1049" name="2 Imagen" descr="Marca_1 color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286000"/>
          <a:ext cx="18954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10</xdr:row>
      <xdr:rowOff>190500</xdr:rowOff>
    </xdr:from>
    <xdr:to>
      <xdr:col>11</xdr:col>
      <xdr:colOff>504825</xdr:colOff>
      <xdr:row>11</xdr:row>
      <xdr:rowOff>600075</xdr:rowOff>
    </xdr:to>
    <xdr:pic>
      <xdr:nvPicPr>
        <xdr:cNvPr id="1050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105025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abSelected="1" topLeftCell="A21" zoomScaleNormal="100" workbookViewId="0">
      <selection activeCell="P48" sqref="P48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6.42578125" customWidth="1"/>
  </cols>
  <sheetData>
    <row r="10" spans="4:12" ht="15.75" thickBot="1" x14ac:dyDescent="0.3">
      <c r="D10" s="20"/>
      <c r="E10" s="20"/>
      <c r="F10" s="20"/>
      <c r="G10" s="20"/>
      <c r="H10" s="20"/>
      <c r="I10" s="20"/>
      <c r="J10" s="20"/>
      <c r="K10" s="20"/>
      <c r="L10" s="20"/>
    </row>
    <row r="11" spans="4:12" ht="57" customHeight="1" thickTop="1" x14ac:dyDescent="0.25">
      <c r="D11" s="53"/>
      <c r="E11" s="54"/>
      <c r="F11" s="54"/>
      <c r="G11" s="57" t="s">
        <v>31</v>
      </c>
      <c r="H11" s="57"/>
      <c r="I11" s="57"/>
      <c r="J11" s="57"/>
      <c r="K11" s="54"/>
      <c r="L11" s="58"/>
    </row>
    <row r="12" spans="4:12" ht="57" customHeight="1" thickBot="1" x14ac:dyDescent="0.3">
      <c r="D12" s="55"/>
      <c r="E12" s="56"/>
      <c r="F12" s="56"/>
      <c r="G12" s="60" t="s">
        <v>85</v>
      </c>
      <c r="H12" s="60"/>
      <c r="I12" s="60" t="s">
        <v>56</v>
      </c>
      <c r="J12" s="60"/>
      <c r="K12" s="56"/>
      <c r="L12" s="59"/>
    </row>
    <row r="13" spans="4:12" ht="17.25" thickTop="1" x14ac:dyDescent="0.25">
      <c r="G13" s="21"/>
      <c r="H13" s="21"/>
      <c r="I13" s="22"/>
    </row>
    <row r="16" spans="4:12" x14ac:dyDescent="0.25">
      <c r="D16" s="18" t="s">
        <v>25</v>
      </c>
    </row>
    <row r="17" spans="4:14" x14ac:dyDescent="0.25">
      <c r="D17" s="18" t="s">
        <v>21</v>
      </c>
    </row>
    <row r="18" spans="4:14" x14ac:dyDescent="0.25">
      <c r="D18" s="18" t="s">
        <v>22</v>
      </c>
    </row>
    <row r="19" spans="4:14" ht="15.75" thickBot="1" x14ac:dyDescent="0.3"/>
    <row r="20" spans="4:14" ht="15.75" thickBot="1" x14ac:dyDescent="0.3">
      <c r="D20" s="47" t="s">
        <v>57</v>
      </c>
      <c r="E20" s="48"/>
      <c r="F20" s="48"/>
      <c r="G20" s="48"/>
      <c r="H20" s="48"/>
      <c r="I20" s="48"/>
      <c r="J20" s="48"/>
      <c r="K20" s="48"/>
      <c r="L20" s="49"/>
    </row>
    <row r="21" spans="4:14" ht="15.75" thickBot="1" x14ac:dyDescent="0.3">
      <c r="D21" s="50" t="s">
        <v>58</v>
      </c>
      <c r="E21" s="51"/>
      <c r="F21" s="51"/>
      <c r="G21" s="51"/>
      <c r="H21" s="51"/>
      <c r="I21" s="51"/>
      <c r="J21" s="51"/>
      <c r="K21" s="51"/>
      <c r="L21" s="52"/>
    </row>
    <row r="22" spans="4:14" ht="24.95" customHeight="1" thickBot="1" x14ac:dyDescent="0.3">
      <c r="D22" s="50" t="s">
        <v>59</v>
      </c>
      <c r="E22" s="51"/>
      <c r="F22" s="51"/>
      <c r="G22" s="51"/>
      <c r="H22" s="51"/>
      <c r="I22" s="51"/>
      <c r="J22" s="51"/>
      <c r="K22" s="51"/>
      <c r="L22" s="52"/>
    </row>
    <row r="23" spans="4:14" ht="15.75" thickBot="1" x14ac:dyDescent="0.3">
      <c r="D23" s="44" t="s">
        <v>0</v>
      </c>
      <c r="E23" s="45"/>
      <c r="F23" s="44" t="s">
        <v>84</v>
      </c>
      <c r="G23" s="45"/>
      <c r="H23" s="44" t="s">
        <v>30</v>
      </c>
      <c r="I23" s="46"/>
      <c r="J23" s="45"/>
      <c r="K23" s="44" t="s">
        <v>83</v>
      </c>
      <c r="L23" s="45"/>
    </row>
    <row r="24" spans="4:14" x14ac:dyDescent="0.25">
      <c r="D24" s="64" t="s">
        <v>2</v>
      </c>
      <c r="E24" s="64" t="s">
        <v>3</v>
      </c>
      <c r="F24" s="64" t="s">
        <v>4</v>
      </c>
      <c r="G24" s="64" t="s">
        <v>5</v>
      </c>
      <c r="H24" s="64" t="s">
        <v>6</v>
      </c>
      <c r="I24" s="1" t="s">
        <v>7</v>
      </c>
      <c r="J24" s="1" t="s">
        <v>8</v>
      </c>
      <c r="K24" s="8" t="s">
        <v>10</v>
      </c>
      <c r="L24" s="72"/>
      <c r="M24" s="25"/>
    </row>
    <row r="25" spans="4:14" ht="15.75" thickBot="1" x14ac:dyDescent="0.3">
      <c r="D25" s="65"/>
      <c r="E25" s="65"/>
      <c r="F25" s="65"/>
      <c r="G25" s="65"/>
      <c r="H25" s="65"/>
      <c r="I25" s="4"/>
      <c r="J25" s="4" t="s">
        <v>19</v>
      </c>
      <c r="K25" s="9"/>
      <c r="L25" s="73"/>
      <c r="M25" s="25"/>
    </row>
    <row r="26" spans="4:14" ht="15.75" thickBot="1" x14ac:dyDescent="0.3">
      <c r="D26" s="2" t="s">
        <v>33</v>
      </c>
      <c r="E26" s="16">
        <f>+RyEPQ!E26+IQ!E26+'Asignatura 3'!E26+'Asignatura 4'!E26+'Asignatura 5'!E26</f>
        <v>7</v>
      </c>
      <c r="F26" s="16">
        <f>+RyEPQ!F26+IQ!F26+'Asignatura 3'!F26+'Asignatura 4'!F26+'Asignatura 5'!F26</f>
        <v>0</v>
      </c>
      <c r="G26" s="16">
        <f>+RyEPQ!G26+IQ!G26+'Asignatura 3'!G26+'Asignatura 4'!G26+'Asignatura 5'!G26</f>
        <v>0</v>
      </c>
      <c r="H26" s="16">
        <f>+RyEPQ!H26+IQ!H26+'Asignatura 3'!H26+'Asignatura 4'!H26+'Asignatura 5'!H26</f>
        <v>8</v>
      </c>
      <c r="I26" s="16">
        <f>SUM(E26:H26)</f>
        <v>15</v>
      </c>
      <c r="J26" s="3"/>
      <c r="K26" s="6"/>
      <c r="L26" s="3"/>
      <c r="M26" s="26"/>
    </row>
    <row r="27" spans="4:14" ht="15.75" thickBot="1" x14ac:dyDescent="0.3">
      <c r="D27" s="2" t="s">
        <v>34</v>
      </c>
      <c r="E27" s="16">
        <f>+RyEPQ!E27+IQ!E27+'Asignatura 3'!E27+'Asignatura 4'!E27+'Asignatura 5'!E27</f>
        <v>7</v>
      </c>
      <c r="F27" s="16">
        <f>+RyEPQ!F27+IQ!F27+'Asignatura 3'!F27+'Asignatura 4'!F27+'Asignatura 5'!F27</f>
        <v>0</v>
      </c>
      <c r="G27" s="16">
        <f>+RyEPQ!G27+IQ!G27+'Asignatura 3'!G27+'Asignatura 4'!G27+'Asignatura 5'!G27</f>
        <v>0</v>
      </c>
      <c r="H27" s="16">
        <f>+RyEPQ!H27+IQ!H27+'Asignatura 3'!H27+'Asignatura 4'!H27+'Asignatura 5'!H27</f>
        <v>9</v>
      </c>
      <c r="I27" s="16">
        <f t="shared" ref="I27:I41" si="0">SUM(E27:H27)</f>
        <v>16</v>
      </c>
      <c r="J27" s="3"/>
      <c r="K27" s="6"/>
      <c r="L27" s="3"/>
      <c r="M27" s="25"/>
    </row>
    <row r="28" spans="4:14" ht="15.75" thickBot="1" x14ac:dyDescent="0.3">
      <c r="D28" s="2" t="s">
        <v>35</v>
      </c>
      <c r="E28" s="16">
        <f>+RyEPQ!E28+IQ!E28+'Asignatura 3'!E28+'Asignatura 4'!E28+'Asignatura 5'!E28</f>
        <v>7</v>
      </c>
      <c r="F28" s="16">
        <f>+RyEPQ!F28+IQ!F28+'Asignatura 3'!F28+'Asignatura 4'!F28+'Asignatura 5'!F28</f>
        <v>0</v>
      </c>
      <c r="G28" s="16">
        <f>+RyEPQ!G28+IQ!G28+'Asignatura 3'!G28+'Asignatura 4'!G28+'Asignatura 5'!G28</f>
        <v>0</v>
      </c>
      <c r="H28" s="16">
        <f>+RyEPQ!H28+IQ!H28+'Asignatura 3'!H28+'Asignatura 4'!H28+'Asignatura 5'!H28</f>
        <v>10</v>
      </c>
      <c r="I28" s="16">
        <f t="shared" si="0"/>
        <v>17</v>
      </c>
      <c r="J28" s="3"/>
      <c r="K28" s="6"/>
      <c r="L28" s="3"/>
      <c r="M28" s="27"/>
    </row>
    <row r="29" spans="4:14" ht="15.75" thickBot="1" x14ac:dyDescent="0.3">
      <c r="D29" s="2" t="s">
        <v>36</v>
      </c>
      <c r="E29" s="16">
        <f>+RyEPQ!E29+IQ!E29+'Asignatura 3'!E29+'Asignatura 4'!E29+'Asignatura 5'!E29</f>
        <v>7</v>
      </c>
      <c r="F29" s="16">
        <f>+RyEPQ!F29+IQ!F29+'Asignatura 3'!F29+'Asignatura 4'!F29+'Asignatura 5'!F29</f>
        <v>0</v>
      </c>
      <c r="G29" s="16">
        <f>+RyEPQ!G29+IQ!G29+'Asignatura 3'!G29+'Asignatura 4'!G29+'Asignatura 5'!G29</f>
        <v>0</v>
      </c>
      <c r="H29" s="16">
        <f>+RyEPQ!H29+IQ!H29+'Asignatura 3'!H29+'Asignatura 4'!H29+'Asignatura 5'!H29</f>
        <v>12</v>
      </c>
      <c r="I29" s="16">
        <f t="shared" si="0"/>
        <v>19</v>
      </c>
      <c r="J29" s="3"/>
      <c r="K29" s="6"/>
      <c r="L29" s="3"/>
      <c r="M29" s="25"/>
    </row>
    <row r="30" spans="4:14" ht="15.75" thickBot="1" x14ac:dyDescent="0.3">
      <c r="D30" s="23" t="s">
        <v>37</v>
      </c>
      <c r="E30" s="16">
        <f>+RyEPQ!E30+IQ!E30+'Asignatura 3'!E30+'Asignatura 4'!E30+'Asignatura 5'!E30</f>
        <v>5</v>
      </c>
      <c r="F30" s="16">
        <f>+RyEPQ!F30+IQ!F30+'Asignatura 3'!F30+'Asignatura 4'!F30+'Asignatura 5'!F30</f>
        <v>0</v>
      </c>
      <c r="G30" s="16">
        <f>+RyEPQ!G30+IQ!G30+'Asignatura 3'!G30+'Asignatura 4'!G30+'Asignatura 5'!G30</f>
        <v>0</v>
      </c>
      <c r="H30" s="16">
        <f>+RyEPQ!H30+IQ!H30+'Asignatura 3'!H30+'Asignatura 4'!H30+'Asignatura 5'!H30</f>
        <v>12</v>
      </c>
      <c r="I30" s="16">
        <f t="shared" si="0"/>
        <v>17</v>
      </c>
      <c r="J30" s="3"/>
      <c r="K30" s="6"/>
      <c r="L30" s="3"/>
      <c r="M30" s="38" t="s">
        <v>49</v>
      </c>
      <c r="N30" s="39"/>
    </row>
    <row r="31" spans="4:14" ht="15.75" thickBot="1" x14ac:dyDescent="0.3">
      <c r="D31" s="2" t="s">
        <v>38</v>
      </c>
      <c r="E31" s="16">
        <f>+RyEPQ!E31+IQ!E31+'Asignatura 3'!E31+'Asignatura 4'!E31+'Asignatura 5'!E31</f>
        <v>7</v>
      </c>
      <c r="F31" s="16">
        <f>+RyEPQ!F31+IQ!F31+'Asignatura 3'!F31+'Asignatura 4'!F31+'Asignatura 5'!F31</f>
        <v>0</v>
      </c>
      <c r="G31" s="16">
        <f>+RyEPQ!G31+IQ!G31+'Asignatura 3'!G31+'Asignatura 4'!G31+'Asignatura 5'!G31</f>
        <v>0</v>
      </c>
      <c r="H31" s="16">
        <f>+RyEPQ!H31+IQ!H31+'Asignatura 3'!H31+'Asignatura 4'!H31+'Asignatura 5'!H31</f>
        <v>13</v>
      </c>
      <c r="I31" s="16">
        <f t="shared" si="0"/>
        <v>20</v>
      </c>
      <c r="J31" s="3"/>
      <c r="K31" s="6"/>
      <c r="L31" s="3"/>
      <c r="M31" s="34"/>
      <c r="N31" s="33"/>
    </row>
    <row r="32" spans="4:14" ht="15.75" thickBot="1" x14ac:dyDescent="0.3">
      <c r="D32" s="2" t="s">
        <v>39</v>
      </c>
      <c r="E32" s="16">
        <f>+RyEPQ!E32+IQ!E32+'Asignatura 3'!E32+'Asignatura 4'!E32+'Asignatura 5'!E32</f>
        <v>7</v>
      </c>
      <c r="F32" s="16">
        <f>+RyEPQ!F32+IQ!F32+'Asignatura 3'!F32+'Asignatura 4'!F32+'Asignatura 5'!F32</f>
        <v>0</v>
      </c>
      <c r="G32" s="16">
        <f>+RyEPQ!G32+IQ!G32+'Asignatura 3'!G32+'Asignatura 4'!G32+'Asignatura 5'!G32</f>
        <v>0</v>
      </c>
      <c r="H32" s="16">
        <f>+RyEPQ!H32+IQ!H32+'Asignatura 3'!H32+'Asignatura 4'!H32+'Asignatura 5'!H32</f>
        <v>12</v>
      </c>
      <c r="I32" s="16">
        <f t="shared" si="0"/>
        <v>19</v>
      </c>
      <c r="J32" s="3"/>
      <c r="K32" s="6"/>
      <c r="L32" s="3"/>
      <c r="M32" s="34"/>
      <c r="N32" s="33"/>
    </row>
    <row r="33" spans="4:14" ht="15.75" thickBot="1" x14ac:dyDescent="0.3">
      <c r="D33" s="2" t="s">
        <v>40</v>
      </c>
      <c r="E33" s="16">
        <f>+RyEPQ!E33+IQ!E33+'Asignatura 3'!E33+'Asignatura 4'!E33+'Asignatura 5'!E33</f>
        <v>5</v>
      </c>
      <c r="F33" s="16">
        <f>+RyEPQ!F33+IQ!F33+'Asignatura 3'!F33+'Asignatura 4'!F33+'Asignatura 5'!F33</f>
        <v>0</v>
      </c>
      <c r="G33" s="16">
        <f>+RyEPQ!G33+IQ!G33+'Asignatura 3'!G33+'Asignatura 4'!G33+'Asignatura 5'!G33</f>
        <v>0</v>
      </c>
      <c r="H33" s="16">
        <f>+RyEPQ!H33+IQ!H33+'Asignatura 3'!H33+'Asignatura 4'!H33+'Asignatura 5'!H33</f>
        <v>11</v>
      </c>
      <c r="I33" s="16">
        <f t="shared" si="0"/>
        <v>16</v>
      </c>
      <c r="J33" s="3"/>
      <c r="K33" s="6"/>
      <c r="L33" s="3"/>
      <c r="M33" s="40" t="s">
        <v>50</v>
      </c>
      <c r="N33" s="41"/>
    </row>
    <row r="34" spans="4:14" ht="15.75" thickBot="1" x14ac:dyDescent="0.3">
      <c r="D34" s="2" t="s">
        <v>41</v>
      </c>
      <c r="E34" s="16">
        <f>+RyEPQ!E34+IQ!E34+'Asignatura 3'!E34+'Asignatura 4'!E34+'Asignatura 5'!E34</f>
        <v>7</v>
      </c>
      <c r="F34" s="16">
        <f>+RyEPQ!F34+IQ!F34+'Asignatura 3'!F34+'Asignatura 4'!F34+'Asignatura 5'!F34</f>
        <v>0</v>
      </c>
      <c r="G34" s="16">
        <f>+RyEPQ!G34+IQ!G34+'Asignatura 3'!G34+'Asignatura 4'!G34+'Asignatura 5'!G34</f>
        <v>0</v>
      </c>
      <c r="H34" s="16">
        <f>+RyEPQ!H34+IQ!H34+'Asignatura 3'!H34+'Asignatura 4'!H34+'Asignatura 5'!H34</f>
        <v>12</v>
      </c>
      <c r="I34" s="16">
        <f t="shared" si="0"/>
        <v>19</v>
      </c>
      <c r="J34" s="3"/>
      <c r="K34" s="6"/>
      <c r="L34" s="3"/>
      <c r="M34" s="34"/>
      <c r="N34" s="33"/>
    </row>
    <row r="35" spans="4:14" ht="15.75" thickBot="1" x14ac:dyDescent="0.3">
      <c r="D35" s="2" t="s">
        <v>42</v>
      </c>
      <c r="E35" s="16">
        <f>+RyEPQ!E35+IQ!E35+'Asignatura 3'!E35+'Asignatura 4'!E35+'Asignatura 5'!E35</f>
        <v>7</v>
      </c>
      <c r="F35" s="16">
        <f>+RyEPQ!F35+IQ!F35+'Asignatura 3'!F35+'Asignatura 4'!F35+'Asignatura 5'!F35</f>
        <v>0</v>
      </c>
      <c r="G35" s="16">
        <f>+RyEPQ!G35+IQ!G35+'Asignatura 3'!G35+'Asignatura 4'!G35+'Asignatura 5'!G35</f>
        <v>0</v>
      </c>
      <c r="H35" s="16">
        <f>+RyEPQ!H35+IQ!H35+'Asignatura 3'!H35+'Asignatura 4'!H35+'Asignatura 5'!H35</f>
        <v>12</v>
      </c>
      <c r="I35" s="16">
        <f t="shared" si="0"/>
        <v>19</v>
      </c>
      <c r="J35" s="3"/>
      <c r="K35" s="6"/>
      <c r="L35" s="3"/>
      <c r="M35" s="38" t="s">
        <v>51</v>
      </c>
      <c r="N35" s="39"/>
    </row>
    <row r="36" spans="4:14" ht="15.75" thickBot="1" x14ac:dyDescent="0.3">
      <c r="D36" s="2" t="s">
        <v>43</v>
      </c>
      <c r="E36" s="16">
        <f>+RyEPQ!E36+IQ!E36+'Asignatura 3'!E36+'Asignatura 4'!E36+'Asignatura 5'!E36</f>
        <v>7</v>
      </c>
      <c r="F36" s="16">
        <f>+RyEPQ!F36+IQ!F36+'Asignatura 3'!F36+'Asignatura 4'!F36+'Asignatura 5'!F36</f>
        <v>0</v>
      </c>
      <c r="G36" s="16">
        <f>+RyEPQ!G36+IQ!G36+'Asignatura 3'!G36+'Asignatura 4'!G36+'Asignatura 5'!G36</f>
        <v>0</v>
      </c>
      <c r="H36" s="16">
        <f>+RyEPQ!H36+IQ!H36+'Asignatura 3'!H36+'Asignatura 4'!H36+'Asignatura 5'!H36</f>
        <v>12</v>
      </c>
      <c r="I36" s="16">
        <f t="shared" si="0"/>
        <v>19</v>
      </c>
      <c r="J36" s="3"/>
      <c r="K36" s="6"/>
      <c r="L36" s="3"/>
      <c r="M36" s="34"/>
      <c r="N36" s="33"/>
    </row>
    <row r="37" spans="4:14" ht="15.75" thickBot="1" x14ac:dyDescent="0.3">
      <c r="D37" s="2" t="s">
        <v>44</v>
      </c>
      <c r="E37" s="16">
        <f>+RyEPQ!E37+IQ!E37+'Asignatura 3'!E37+'Asignatura 4'!E37+'Asignatura 5'!E37</f>
        <v>7</v>
      </c>
      <c r="F37" s="16">
        <f>+RyEPQ!F37+IQ!F37+'Asignatura 3'!F37+'Asignatura 4'!F37+'Asignatura 5'!F37</f>
        <v>0</v>
      </c>
      <c r="G37" s="16">
        <f>+RyEPQ!G37+IQ!G37+'Asignatura 3'!G37+'Asignatura 4'!G37+'Asignatura 5'!G37</f>
        <v>0</v>
      </c>
      <c r="H37" s="16">
        <f>+RyEPQ!H37+IQ!H37+'Asignatura 3'!H37+'Asignatura 4'!H37+'Asignatura 5'!H37</f>
        <v>12</v>
      </c>
      <c r="I37" s="16">
        <f t="shared" si="0"/>
        <v>19</v>
      </c>
      <c r="J37" s="3"/>
      <c r="K37" s="6"/>
      <c r="L37" s="3"/>
      <c r="M37" s="34"/>
      <c r="N37" s="33"/>
    </row>
    <row r="38" spans="4:14" ht="15.75" thickBot="1" x14ac:dyDescent="0.3">
      <c r="D38" s="2" t="s">
        <v>45</v>
      </c>
      <c r="E38" s="16">
        <f>+RyEPQ!E38+IQ!E38+'Asignatura 3'!E38+'Asignatura 4'!E38+'Asignatura 5'!E38</f>
        <v>5</v>
      </c>
      <c r="F38" s="16">
        <f>+RyEPQ!F38+IQ!F38+'Asignatura 3'!F38+'Asignatura 4'!F38+'Asignatura 5'!F38</f>
        <v>0</v>
      </c>
      <c r="G38" s="16">
        <f>+RyEPQ!G38+IQ!G38+'Asignatura 3'!G38+'Asignatura 4'!G38+'Asignatura 5'!G38</f>
        <v>0</v>
      </c>
      <c r="H38" s="16">
        <f>+RyEPQ!H38+IQ!H38+'Asignatura 3'!H38+'Asignatura 4'!H38+'Asignatura 5'!H38</f>
        <v>14</v>
      </c>
      <c r="I38" s="16">
        <f t="shared" si="0"/>
        <v>19</v>
      </c>
      <c r="J38" s="3"/>
      <c r="K38" s="6"/>
      <c r="L38" s="3"/>
      <c r="M38" s="38" t="s">
        <v>52</v>
      </c>
      <c r="N38" s="39"/>
    </row>
    <row r="39" spans="4:14" ht="15.75" thickBot="1" x14ac:dyDescent="0.3">
      <c r="D39" s="2" t="s">
        <v>46</v>
      </c>
      <c r="E39" s="16">
        <f>+RyEPQ!E39+IQ!E39+'Asignatura 3'!E39+'Asignatura 4'!E39+'Asignatura 5'!E39</f>
        <v>6</v>
      </c>
      <c r="F39" s="16">
        <f>+RyEPQ!F39+IQ!F39+'Asignatura 3'!F39+'Asignatura 4'!F39+'Asignatura 5'!F39</f>
        <v>8</v>
      </c>
      <c r="G39" s="16">
        <f>+RyEPQ!G39+IQ!G39+'Asignatura 3'!G39+'Asignatura 4'!G39+'Asignatura 5'!G39</f>
        <v>0</v>
      </c>
      <c r="H39" s="16">
        <f>+RyEPQ!H39+IQ!H39+'Asignatura 3'!H39+'Asignatura 4'!H39+'Asignatura 5'!H39</f>
        <v>13</v>
      </c>
      <c r="I39" s="16">
        <f t="shared" si="0"/>
        <v>27</v>
      </c>
      <c r="J39" s="3"/>
      <c r="K39" s="6"/>
      <c r="L39" s="3"/>
      <c r="M39" s="34"/>
      <c r="N39" s="33"/>
    </row>
    <row r="40" spans="4:14" ht="15.75" thickBot="1" x14ac:dyDescent="0.3">
      <c r="D40" s="2" t="s">
        <v>47</v>
      </c>
      <c r="E40" s="16">
        <f>+RyEPQ!E40+IQ!E40+'Asignatura 3'!E40+'Asignatura 4'!E40+'Asignatura 5'!E40</f>
        <v>3</v>
      </c>
      <c r="F40" s="16">
        <f>+RyEPQ!F40+IQ!F40+'Asignatura 3'!F40+'Asignatura 4'!F40+'Asignatura 5'!F40</f>
        <v>7</v>
      </c>
      <c r="G40" s="16">
        <f>+RyEPQ!G40+IQ!G40+'Asignatura 3'!G40+'Asignatura 4'!G40+'Asignatura 5'!G40</f>
        <v>0</v>
      </c>
      <c r="H40" s="16">
        <f>+RyEPQ!H40+IQ!H40+'Asignatura 3'!H40+'Asignatura 4'!H40+'Asignatura 5'!H40</f>
        <v>11</v>
      </c>
      <c r="I40" s="16">
        <f t="shared" si="0"/>
        <v>21</v>
      </c>
      <c r="J40" s="3"/>
      <c r="K40" s="6"/>
      <c r="L40" s="3"/>
      <c r="M40" s="42" t="s">
        <v>53</v>
      </c>
      <c r="N40" s="43"/>
    </row>
    <row r="41" spans="4:14" ht="15.75" customHeight="1" thickBot="1" x14ac:dyDescent="0.3">
      <c r="D41" s="24" t="s">
        <v>48</v>
      </c>
      <c r="E41" s="16">
        <f>+RyEPQ!E41+IQ!E41+'Asignatura 3'!E41+'Asignatura 4'!E41+'Asignatura 5'!E41</f>
        <v>3</v>
      </c>
      <c r="F41" s="16">
        <f>+RyEPQ!F41+IQ!F41+'Asignatura 3'!F41+'Asignatura 4'!F41+'Asignatura 5'!F41</f>
        <v>0</v>
      </c>
      <c r="G41" s="16">
        <f>+RyEPQ!G41+IQ!G41+'Asignatura 3'!G41+'Asignatura 4'!G41+'Asignatura 5'!G41</f>
        <v>0</v>
      </c>
      <c r="H41" s="16">
        <f>+RyEPQ!H41+IQ!H41+'Asignatura 3'!H41+'Asignatura 4'!H41+'Asignatura 5'!H41</f>
        <v>15</v>
      </c>
      <c r="I41" s="16">
        <f t="shared" si="0"/>
        <v>18</v>
      </c>
      <c r="J41" s="3"/>
      <c r="K41" s="6"/>
      <c r="L41" s="3"/>
      <c r="M41" s="36" t="s">
        <v>54</v>
      </c>
      <c r="N41" s="37"/>
    </row>
    <row r="42" spans="4:14" ht="15.75" thickBot="1" x14ac:dyDescent="0.3">
      <c r="D42" s="2" t="s">
        <v>11</v>
      </c>
      <c r="E42" s="17">
        <f>SUM(E26:E41)</f>
        <v>97</v>
      </c>
      <c r="F42" s="17">
        <f>SUM(F26:F41)</f>
        <v>15</v>
      </c>
      <c r="G42" s="17">
        <f>SUM(G26:G41)</f>
        <v>0</v>
      </c>
      <c r="H42" s="17">
        <f>SUM(H26:H41)</f>
        <v>188</v>
      </c>
      <c r="I42" s="17">
        <f>SUM(I26:I41)</f>
        <v>300</v>
      </c>
      <c r="J42" s="3"/>
      <c r="K42" s="6"/>
      <c r="L42" s="3"/>
    </row>
    <row r="43" spans="4:14" x14ac:dyDescent="0.25">
      <c r="D43" s="66" t="s">
        <v>20</v>
      </c>
      <c r="E43" s="67"/>
      <c r="F43" s="67"/>
      <c r="G43" s="67"/>
      <c r="H43" s="67"/>
      <c r="I43" s="67"/>
      <c r="J43" s="67"/>
      <c r="K43" s="67"/>
      <c r="L43" s="68"/>
    </row>
    <row r="44" spans="4:14" x14ac:dyDescent="0.25">
      <c r="D44" s="69" t="s">
        <v>26</v>
      </c>
      <c r="E44" s="70"/>
      <c r="F44" s="70"/>
      <c r="G44" s="70"/>
      <c r="H44" s="70"/>
      <c r="I44" s="70"/>
      <c r="J44" s="70"/>
      <c r="K44" s="70"/>
      <c r="L44" s="71"/>
    </row>
    <row r="45" spans="4:14" ht="18" customHeight="1" x14ac:dyDescent="0.25">
      <c r="D45" s="69" t="s">
        <v>27</v>
      </c>
      <c r="E45" s="70"/>
      <c r="F45" s="70"/>
      <c r="G45" s="70"/>
      <c r="H45" s="70"/>
      <c r="I45" s="70"/>
      <c r="J45" s="70"/>
      <c r="K45" s="70"/>
      <c r="L45" s="71"/>
    </row>
    <row r="46" spans="4:14" x14ac:dyDescent="0.25">
      <c r="D46" s="69"/>
      <c r="E46" s="70"/>
      <c r="F46" s="70"/>
      <c r="G46" s="70"/>
      <c r="H46" s="70"/>
      <c r="I46" s="70"/>
      <c r="J46" s="70"/>
      <c r="K46" s="70"/>
      <c r="L46" s="71"/>
    </row>
    <row r="47" spans="4:14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9">
    <mergeCell ref="D47:L47"/>
    <mergeCell ref="F24:F25"/>
    <mergeCell ref="G24:G25"/>
    <mergeCell ref="H24:H25"/>
    <mergeCell ref="D43:L43"/>
    <mergeCell ref="D44:L44"/>
    <mergeCell ref="E24:E25"/>
    <mergeCell ref="D45:L45"/>
    <mergeCell ref="L24:L25"/>
    <mergeCell ref="D24:D25"/>
    <mergeCell ref="D46:L46"/>
    <mergeCell ref="D11:F12"/>
    <mergeCell ref="G11:J11"/>
    <mergeCell ref="K11:L12"/>
    <mergeCell ref="G12:H12"/>
    <mergeCell ref="I12:J12"/>
    <mergeCell ref="F23:G23"/>
    <mergeCell ref="H23:J23"/>
    <mergeCell ref="K23:L23"/>
    <mergeCell ref="D20:L20"/>
    <mergeCell ref="D21:L21"/>
    <mergeCell ref="D22:L22"/>
    <mergeCell ref="D23:E23"/>
    <mergeCell ref="M41:N41"/>
    <mergeCell ref="M30:N30"/>
    <mergeCell ref="M33:N33"/>
    <mergeCell ref="M35:N35"/>
    <mergeCell ref="M38:N38"/>
    <mergeCell ref="M40:N40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N47"/>
  <sheetViews>
    <sheetView topLeftCell="A8" zoomScale="120" zoomScaleNormal="120" workbookViewId="0">
      <selection activeCell="N44" sqref="N44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53"/>
      <c r="E11" s="54"/>
      <c r="F11" s="54"/>
      <c r="G11" s="57" t="s">
        <v>31</v>
      </c>
      <c r="H11" s="57"/>
      <c r="I11" s="57"/>
      <c r="J11" s="57"/>
      <c r="K11" s="54"/>
      <c r="L11" s="58"/>
    </row>
    <row r="12" spans="4:12" ht="57" customHeight="1" thickBot="1" x14ac:dyDescent="0.3">
      <c r="D12" s="55"/>
      <c r="E12" s="56"/>
      <c r="F12" s="56"/>
      <c r="G12" s="60" t="s">
        <v>55</v>
      </c>
      <c r="H12" s="60"/>
      <c r="I12" s="60" t="s">
        <v>29</v>
      </c>
      <c r="J12" s="60"/>
      <c r="K12" s="56"/>
      <c r="L12" s="59"/>
    </row>
    <row r="13" spans="4:12" ht="15.75" thickTop="1" x14ac:dyDescent="0.25"/>
    <row r="17" spans="4:14" x14ac:dyDescent="0.25">
      <c r="E17" s="7"/>
      <c r="F17" s="7"/>
      <c r="G17" s="7"/>
      <c r="H17" s="7"/>
      <c r="I17" s="7"/>
      <c r="J17" s="7"/>
      <c r="K17" s="7"/>
    </row>
    <row r="19" spans="4:14" ht="15.75" thickBot="1" x14ac:dyDescent="0.3"/>
    <row r="20" spans="4:14" ht="15.75" customHeight="1" thickBot="1" x14ac:dyDescent="0.3">
      <c r="D20" s="47" t="s">
        <v>57</v>
      </c>
      <c r="E20" s="48"/>
      <c r="F20" s="48"/>
      <c r="G20" s="48"/>
      <c r="H20" s="48"/>
      <c r="I20" s="48"/>
      <c r="J20" s="48"/>
      <c r="K20" s="48"/>
      <c r="L20" s="49"/>
      <c r="N20" s="7"/>
    </row>
    <row r="21" spans="4:14" ht="15.75" thickBot="1" x14ac:dyDescent="0.3">
      <c r="D21" s="50" t="s">
        <v>61</v>
      </c>
      <c r="E21" s="51"/>
      <c r="F21" s="51"/>
      <c r="G21" s="51"/>
      <c r="H21" s="51"/>
      <c r="I21" s="51"/>
      <c r="J21" s="51"/>
      <c r="K21" s="51"/>
      <c r="L21" s="52"/>
      <c r="N21" s="7"/>
    </row>
    <row r="22" spans="4:14" ht="15.75" thickBot="1" x14ac:dyDescent="0.3">
      <c r="D22" s="50" t="s">
        <v>62</v>
      </c>
      <c r="E22" s="51"/>
      <c r="F22" s="51"/>
      <c r="G22" s="51"/>
      <c r="H22" s="51"/>
      <c r="I22" s="51"/>
      <c r="J22" s="51"/>
      <c r="K22" s="51"/>
      <c r="L22" s="52"/>
      <c r="N22" s="7"/>
    </row>
    <row r="23" spans="4:14" ht="15.75" thickBot="1" x14ac:dyDescent="0.3">
      <c r="D23" s="44" t="s">
        <v>0</v>
      </c>
      <c r="E23" s="45"/>
      <c r="F23" s="44"/>
      <c r="G23" s="45"/>
      <c r="H23" s="44" t="s">
        <v>30</v>
      </c>
      <c r="I23" s="46"/>
      <c r="J23" s="45"/>
      <c r="K23" s="44" t="s">
        <v>1</v>
      </c>
      <c r="L23" s="45"/>
      <c r="N23" s="7"/>
    </row>
    <row r="24" spans="4:14" ht="25.5" x14ac:dyDescent="0.25">
      <c r="D24" s="64" t="s">
        <v>2</v>
      </c>
      <c r="E24" s="64" t="s">
        <v>3</v>
      </c>
      <c r="F24" s="64" t="s">
        <v>4</v>
      </c>
      <c r="G24" s="64" t="s">
        <v>5</v>
      </c>
      <c r="H24" s="64" t="s">
        <v>6</v>
      </c>
      <c r="I24" s="1" t="s">
        <v>7</v>
      </c>
      <c r="J24" s="1" t="s">
        <v>8</v>
      </c>
      <c r="K24" s="1" t="s">
        <v>9</v>
      </c>
      <c r="L24" s="77" t="s">
        <v>10</v>
      </c>
      <c r="M24" s="25"/>
      <c r="N24" s="7"/>
    </row>
    <row r="25" spans="4:14" ht="15.75" thickBot="1" x14ac:dyDescent="0.3">
      <c r="D25" s="65"/>
      <c r="E25" s="65"/>
      <c r="F25" s="65"/>
      <c r="G25" s="65"/>
      <c r="H25" s="65"/>
      <c r="I25" s="4" t="s">
        <v>15</v>
      </c>
      <c r="J25" s="4" t="s">
        <v>16</v>
      </c>
      <c r="K25" s="4" t="s">
        <v>17</v>
      </c>
      <c r="L25" s="78"/>
      <c r="M25" s="25"/>
    </row>
    <row r="26" spans="4:14" ht="15.75" thickBot="1" x14ac:dyDescent="0.3">
      <c r="D26" s="2" t="s">
        <v>33</v>
      </c>
      <c r="E26" s="32">
        <v>4</v>
      </c>
      <c r="F26" s="3"/>
      <c r="G26" s="3"/>
      <c r="H26" s="32">
        <v>5</v>
      </c>
      <c r="I26" s="3"/>
      <c r="J26" s="32"/>
      <c r="K26" s="35" t="s">
        <v>71</v>
      </c>
      <c r="L26" s="3"/>
      <c r="M26" s="26"/>
    </row>
    <row r="27" spans="4:14" ht="15.75" thickBot="1" x14ac:dyDescent="0.3">
      <c r="D27" s="2" t="s">
        <v>34</v>
      </c>
      <c r="E27" s="32">
        <v>4</v>
      </c>
      <c r="F27" s="3"/>
      <c r="G27" s="3"/>
      <c r="H27" s="32">
        <v>5</v>
      </c>
      <c r="I27" s="3"/>
      <c r="J27" s="32"/>
      <c r="K27" s="35" t="s">
        <v>71</v>
      </c>
      <c r="L27" s="3"/>
      <c r="M27" s="25"/>
    </row>
    <row r="28" spans="4:14" ht="15.75" thickBot="1" x14ac:dyDescent="0.3">
      <c r="D28" s="2" t="s">
        <v>35</v>
      </c>
      <c r="E28" s="32">
        <v>4</v>
      </c>
      <c r="F28" s="3"/>
      <c r="G28" s="3"/>
      <c r="H28" s="32">
        <v>6</v>
      </c>
      <c r="I28" s="3"/>
      <c r="J28" s="32"/>
      <c r="K28" s="35" t="s">
        <v>72</v>
      </c>
      <c r="L28" s="3"/>
      <c r="M28" s="27"/>
    </row>
    <row r="29" spans="4:14" ht="15.75" thickBot="1" x14ac:dyDescent="0.3">
      <c r="D29" s="2" t="s">
        <v>36</v>
      </c>
      <c r="E29" s="32">
        <v>4</v>
      </c>
      <c r="F29" s="3"/>
      <c r="G29" s="3"/>
      <c r="H29" s="32">
        <v>6</v>
      </c>
      <c r="I29" s="3"/>
      <c r="J29" s="32"/>
      <c r="K29" s="35" t="s">
        <v>73</v>
      </c>
      <c r="L29" s="3"/>
      <c r="M29" s="25"/>
    </row>
    <row r="30" spans="4:14" ht="15.75" thickBot="1" x14ac:dyDescent="0.3">
      <c r="D30" s="23" t="s">
        <v>37</v>
      </c>
      <c r="E30" s="32">
        <v>3</v>
      </c>
      <c r="F30" s="3"/>
      <c r="G30" s="3"/>
      <c r="H30" s="32">
        <v>6</v>
      </c>
      <c r="I30" s="3"/>
      <c r="J30" s="32"/>
      <c r="K30" s="35" t="s">
        <v>74</v>
      </c>
      <c r="L30" s="3"/>
      <c r="M30" s="75" t="s">
        <v>63</v>
      </c>
      <c r="N30" s="75"/>
    </row>
    <row r="31" spans="4:14" ht="15.75" thickBot="1" x14ac:dyDescent="0.3">
      <c r="D31" s="2" t="s">
        <v>38</v>
      </c>
      <c r="E31" s="32">
        <v>4</v>
      </c>
      <c r="F31" s="3"/>
      <c r="G31" s="3"/>
      <c r="H31" s="32">
        <v>6</v>
      </c>
      <c r="I31" s="3"/>
      <c r="J31" s="32"/>
      <c r="K31" s="35" t="s">
        <v>74</v>
      </c>
      <c r="L31" s="3"/>
      <c r="M31" s="34"/>
      <c r="N31" s="33"/>
    </row>
    <row r="32" spans="4:14" ht="15.75" thickBot="1" x14ac:dyDescent="0.3">
      <c r="D32" s="2" t="s">
        <v>39</v>
      </c>
      <c r="E32" s="32">
        <v>4</v>
      </c>
      <c r="F32" s="3"/>
      <c r="G32" s="3"/>
      <c r="H32" s="32">
        <v>6</v>
      </c>
      <c r="I32" s="3"/>
      <c r="J32" s="32"/>
      <c r="K32" s="35" t="s">
        <v>74</v>
      </c>
      <c r="L32" s="3"/>
      <c r="M32" s="34"/>
      <c r="N32" s="33"/>
    </row>
    <row r="33" spans="4:14" ht="15.75" thickBot="1" x14ac:dyDescent="0.3">
      <c r="D33" s="2" t="s">
        <v>40</v>
      </c>
      <c r="E33" s="32">
        <v>3</v>
      </c>
      <c r="F33" s="3"/>
      <c r="G33" s="3"/>
      <c r="H33" s="32">
        <v>6</v>
      </c>
      <c r="I33" s="3"/>
      <c r="J33" s="32"/>
      <c r="K33" s="35" t="s">
        <v>74</v>
      </c>
      <c r="L33" s="3"/>
      <c r="M33" s="76" t="s">
        <v>64</v>
      </c>
      <c r="N33" s="41"/>
    </row>
    <row r="34" spans="4:14" ht="15.75" thickBot="1" x14ac:dyDescent="0.3">
      <c r="D34" s="2" t="s">
        <v>41</v>
      </c>
      <c r="E34" s="32">
        <v>4</v>
      </c>
      <c r="F34" s="3"/>
      <c r="G34" s="3"/>
      <c r="H34" s="32">
        <v>6</v>
      </c>
      <c r="I34" s="3"/>
      <c r="J34" s="32" t="s">
        <v>69</v>
      </c>
      <c r="K34" s="35" t="s">
        <v>75</v>
      </c>
      <c r="L34" s="3"/>
      <c r="M34" s="34"/>
      <c r="N34" s="33"/>
    </row>
    <row r="35" spans="4:14" ht="15.75" thickBot="1" x14ac:dyDescent="0.3">
      <c r="D35" s="2" t="s">
        <v>42</v>
      </c>
      <c r="E35" s="32">
        <v>4</v>
      </c>
      <c r="F35" s="3"/>
      <c r="G35" s="3"/>
      <c r="H35" s="32">
        <v>6</v>
      </c>
      <c r="I35" s="3"/>
      <c r="J35" s="32"/>
      <c r="K35" s="35" t="s">
        <v>76</v>
      </c>
      <c r="L35" s="3"/>
      <c r="M35" s="39" t="s">
        <v>65</v>
      </c>
      <c r="N35" s="39"/>
    </row>
    <row r="36" spans="4:14" ht="15.75" thickBot="1" x14ac:dyDescent="0.3">
      <c r="D36" s="2" t="s">
        <v>43</v>
      </c>
      <c r="E36" s="32">
        <v>4</v>
      </c>
      <c r="F36" s="3"/>
      <c r="G36" s="3"/>
      <c r="H36" s="32">
        <v>6</v>
      </c>
      <c r="I36" s="3"/>
      <c r="J36" s="32"/>
      <c r="K36" s="35" t="s">
        <v>77</v>
      </c>
      <c r="L36" s="3"/>
      <c r="M36" s="34"/>
      <c r="N36" s="33"/>
    </row>
    <row r="37" spans="4:14" ht="15.75" thickBot="1" x14ac:dyDescent="0.3">
      <c r="D37" s="2" t="s">
        <v>44</v>
      </c>
      <c r="E37" s="32">
        <v>4</v>
      </c>
      <c r="F37" s="3"/>
      <c r="G37" s="3"/>
      <c r="H37" s="32">
        <v>6</v>
      </c>
      <c r="I37" s="3"/>
      <c r="J37" s="32"/>
      <c r="K37" s="35" t="s">
        <v>78</v>
      </c>
      <c r="L37" s="3"/>
      <c r="M37" s="34"/>
      <c r="N37" s="33"/>
    </row>
    <row r="38" spans="4:14" ht="15.75" thickBot="1" x14ac:dyDescent="0.3">
      <c r="D38" s="2" t="s">
        <v>45</v>
      </c>
      <c r="E38" s="32">
        <v>2</v>
      </c>
      <c r="F38" s="3"/>
      <c r="G38" s="3"/>
      <c r="H38" s="32">
        <v>6</v>
      </c>
      <c r="I38" s="3"/>
      <c r="J38" s="32"/>
      <c r="K38" s="35" t="s">
        <v>79</v>
      </c>
      <c r="L38" s="3"/>
      <c r="M38" s="39" t="s">
        <v>66</v>
      </c>
      <c r="N38" s="39"/>
    </row>
    <row r="39" spans="4:14" ht="15.75" thickBot="1" x14ac:dyDescent="0.3">
      <c r="D39" s="2" t="s">
        <v>46</v>
      </c>
      <c r="E39" s="32">
        <v>4</v>
      </c>
      <c r="F39" s="3"/>
      <c r="G39" s="3"/>
      <c r="H39" s="32">
        <v>6</v>
      </c>
      <c r="I39" s="3"/>
      <c r="J39" s="32"/>
      <c r="K39" s="35" t="s">
        <v>80</v>
      </c>
      <c r="L39" s="3"/>
      <c r="M39" s="34"/>
      <c r="N39" s="33"/>
    </row>
    <row r="40" spans="4:14" ht="15.75" thickBot="1" x14ac:dyDescent="0.3">
      <c r="D40" s="2" t="s">
        <v>47</v>
      </c>
      <c r="E40" s="32">
        <v>3</v>
      </c>
      <c r="F40" s="3"/>
      <c r="G40" s="3"/>
      <c r="H40" s="32">
        <v>6</v>
      </c>
      <c r="I40" s="3"/>
      <c r="J40" s="32" t="s">
        <v>69</v>
      </c>
      <c r="K40" s="35" t="s">
        <v>81</v>
      </c>
      <c r="L40" s="3"/>
      <c r="M40" s="43" t="s">
        <v>67</v>
      </c>
      <c r="N40" s="43"/>
    </row>
    <row r="41" spans="4:14" ht="16.5" customHeight="1" thickBot="1" x14ac:dyDescent="0.3">
      <c r="D41" s="24" t="s">
        <v>48</v>
      </c>
      <c r="E41" s="32">
        <v>1</v>
      </c>
      <c r="F41" s="3"/>
      <c r="G41" s="3"/>
      <c r="H41" s="32">
        <v>6</v>
      </c>
      <c r="I41" s="3"/>
      <c r="J41" s="32" t="s">
        <v>70</v>
      </c>
      <c r="K41" s="3"/>
      <c r="L41" s="3"/>
      <c r="M41" s="74" t="s">
        <v>68</v>
      </c>
      <c r="N41" s="74"/>
    </row>
    <row r="42" spans="4:14" ht="15.75" thickBot="1" x14ac:dyDescent="0.3">
      <c r="D42" s="2" t="s">
        <v>11</v>
      </c>
      <c r="E42" s="5">
        <f>SUM(E26:E41)</f>
        <v>56</v>
      </c>
      <c r="F42" s="5">
        <f>SUM(F26:F41)</f>
        <v>0</v>
      </c>
      <c r="G42" s="5">
        <f>SUM(G26:G41)</f>
        <v>0</v>
      </c>
      <c r="H42" s="5">
        <f>SUM(H26:H41)</f>
        <v>94</v>
      </c>
      <c r="I42" s="5">
        <f>SUM(I26:I41)</f>
        <v>0</v>
      </c>
      <c r="J42" s="3"/>
      <c r="K42" s="3"/>
      <c r="L42" s="3"/>
    </row>
    <row r="43" spans="4:14" x14ac:dyDescent="0.25">
      <c r="D43" s="66" t="s">
        <v>18</v>
      </c>
      <c r="E43" s="67"/>
      <c r="F43" s="67"/>
      <c r="G43" s="67"/>
      <c r="H43" s="67"/>
      <c r="I43" s="67"/>
      <c r="J43" s="67"/>
      <c r="K43" s="67"/>
      <c r="L43" s="68"/>
    </row>
    <row r="44" spans="4:14" x14ac:dyDescent="0.25">
      <c r="D44" s="69" t="s">
        <v>12</v>
      </c>
      <c r="E44" s="70"/>
      <c r="F44" s="70"/>
      <c r="G44" s="70"/>
      <c r="H44" s="70"/>
      <c r="I44" s="70"/>
      <c r="J44" s="70"/>
      <c r="K44" s="70"/>
      <c r="L44" s="71"/>
    </row>
    <row r="45" spans="4:14" ht="25.5" customHeight="1" x14ac:dyDescent="0.25">
      <c r="D45" s="69" t="s">
        <v>13</v>
      </c>
      <c r="E45" s="70"/>
      <c r="F45" s="70"/>
      <c r="G45" s="70"/>
      <c r="H45" s="70"/>
      <c r="I45" s="70"/>
      <c r="J45" s="70"/>
      <c r="K45" s="70"/>
      <c r="L45" s="71"/>
    </row>
    <row r="46" spans="4:14" x14ac:dyDescent="0.25">
      <c r="D46" s="69" t="s">
        <v>14</v>
      </c>
      <c r="E46" s="70"/>
      <c r="F46" s="70"/>
      <c r="G46" s="70"/>
      <c r="H46" s="70"/>
      <c r="I46" s="70"/>
      <c r="J46" s="70"/>
      <c r="K46" s="70"/>
      <c r="L46" s="71"/>
    </row>
    <row r="47" spans="4:14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9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  <mergeCell ref="M41:N41"/>
    <mergeCell ref="M30:N30"/>
    <mergeCell ref="M33:N33"/>
    <mergeCell ref="M35:N35"/>
    <mergeCell ref="M38:N38"/>
    <mergeCell ref="M40:N40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O47"/>
  <sheetViews>
    <sheetView topLeftCell="A7" zoomScale="110" zoomScaleNormal="110" workbookViewId="0">
      <selection activeCell="L17" sqref="L17"/>
    </sheetView>
  </sheetViews>
  <sheetFormatPr baseColWidth="10" defaultRowHeight="15" x14ac:dyDescent="0.25"/>
  <cols>
    <col min="1" max="3" width="11.42578125" customWidth="1"/>
    <col min="4" max="4" width="11.85546875" customWidth="1"/>
    <col min="10" max="10" width="10.42578125" bestFit="1" customWidth="1"/>
    <col min="11" max="11" width="21.42578125" customWidth="1"/>
    <col min="12" max="12" width="28.140625" customWidth="1"/>
  </cols>
  <sheetData>
    <row r="10" spans="4:12" ht="15.75" thickBot="1" x14ac:dyDescent="0.3"/>
    <row r="11" spans="4:12" ht="57" customHeight="1" thickTop="1" x14ac:dyDescent="0.25">
      <c r="D11" s="53"/>
      <c r="E11" s="54"/>
      <c r="F11" s="54"/>
      <c r="G11" s="57" t="s">
        <v>31</v>
      </c>
      <c r="H11" s="57"/>
      <c r="I11" s="57"/>
      <c r="J11" s="57"/>
      <c r="K11" s="54"/>
      <c r="L11" s="58"/>
    </row>
    <row r="12" spans="4:12" ht="57" customHeight="1" thickBot="1" x14ac:dyDescent="0.3">
      <c r="D12" s="55"/>
      <c r="E12" s="56"/>
      <c r="F12" s="56"/>
      <c r="G12" s="60" t="s">
        <v>60</v>
      </c>
      <c r="H12" s="60"/>
      <c r="I12" s="60" t="s">
        <v>56</v>
      </c>
      <c r="J12" s="60"/>
      <c r="K12" s="56"/>
      <c r="L12" s="59"/>
    </row>
    <row r="13" spans="4:12" ht="15.75" thickTop="1" x14ac:dyDescent="0.25"/>
    <row r="19" spans="4:15" ht="15.75" thickBot="1" x14ac:dyDescent="0.3"/>
    <row r="20" spans="4:15" ht="15.75" customHeight="1" thickBot="1" x14ac:dyDescent="0.3">
      <c r="D20" s="47" t="s">
        <v>57</v>
      </c>
      <c r="E20" s="48"/>
      <c r="F20" s="48"/>
      <c r="G20" s="48"/>
      <c r="H20" s="48"/>
      <c r="I20" s="48"/>
      <c r="J20" s="48"/>
      <c r="K20" s="48"/>
      <c r="L20" s="49"/>
    </row>
    <row r="21" spans="4:15" ht="15.75" customHeight="1" thickBot="1" x14ac:dyDescent="0.3">
      <c r="D21" s="50" t="s">
        <v>82</v>
      </c>
      <c r="E21" s="51"/>
      <c r="F21" s="51"/>
      <c r="G21" s="51"/>
      <c r="H21" s="51"/>
      <c r="I21" s="51"/>
      <c r="J21" s="51"/>
      <c r="K21" s="51"/>
      <c r="L21" s="52"/>
    </row>
    <row r="22" spans="4:15" ht="15.75" customHeight="1" thickBot="1" x14ac:dyDescent="0.3">
      <c r="D22" s="50" t="s">
        <v>86</v>
      </c>
      <c r="E22" s="51"/>
      <c r="F22" s="51"/>
      <c r="G22" s="51"/>
      <c r="H22" s="51"/>
      <c r="I22" s="51"/>
      <c r="J22" s="51"/>
      <c r="K22" s="51"/>
      <c r="L22" s="52"/>
    </row>
    <row r="23" spans="4:15" ht="15.75" thickBot="1" x14ac:dyDescent="0.3">
      <c r="D23" s="44" t="s">
        <v>0</v>
      </c>
      <c r="E23" s="45"/>
      <c r="F23" s="81"/>
      <c r="G23" s="82"/>
      <c r="H23" s="81" t="s">
        <v>30</v>
      </c>
      <c r="I23" s="83"/>
      <c r="J23" s="82"/>
      <c r="K23" s="81" t="s">
        <v>1</v>
      </c>
      <c r="L23" s="82"/>
    </row>
    <row r="24" spans="4:15" ht="25.5" customHeight="1" x14ac:dyDescent="0.25">
      <c r="D24" s="64" t="s">
        <v>2</v>
      </c>
      <c r="E24" s="79" t="s">
        <v>3</v>
      </c>
      <c r="F24" s="79" t="s">
        <v>4</v>
      </c>
      <c r="G24" s="79" t="s">
        <v>5</v>
      </c>
      <c r="H24" s="79" t="s">
        <v>6</v>
      </c>
      <c r="I24" s="10" t="s">
        <v>7</v>
      </c>
      <c r="J24" s="10" t="s">
        <v>8</v>
      </c>
      <c r="K24" s="10" t="s">
        <v>9</v>
      </c>
      <c r="L24" s="84" t="s">
        <v>10</v>
      </c>
      <c r="M24" s="25"/>
    </row>
    <row r="25" spans="4:15" ht="15.75" thickBot="1" x14ac:dyDescent="0.3">
      <c r="D25" s="65"/>
      <c r="E25" s="80"/>
      <c r="F25" s="80"/>
      <c r="G25" s="80"/>
      <c r="H25" s="80"/>
      <c r="I25" s="11" t="s">
        <v>15</v>
      </c>
      <c r="J25" s="11" t="s">
        <v>16</v>
      </c>
      <c r="K25" s="11" t="s">
        <v>17</v>
      </c>
      <c r="L25" s="85"/>
      <c r="M25" s="25"/>
    </row>
    <row r="26" spans="4:15" ht="15.75" thickBot="1" x14ac:dyDescent="0.3">
      <c r="D26" s="2" t="s">
        <v>33</v>
      </c>
      <c r="E26" s="12">
        <v>3</v>
      </c>
      <c r="F26" s="12"/>
      <c r="G26" s="12"/>
      <c r="H26" s="12">
        <v>3</v>
      </c>
      <c r="I26" s="12">
        <f>SUM(E26:H26)</f>
        <v>6</v>
      </c>
      <c r="J26" s="35"/>
      <c r="K26" s="35" t="s">
        <v>87</v>
      </c>
      <c r="L26" s="35"/>
      <c r="M26" s="27"/>
    </row>
    <row r="27" spans="4:15" ht="15.75" thickBot="1" x14ac:dyDescent="0.3">
      <c r="D27" s="2" t="s">
        <v>34</v>
      </c>
      <c r="E27" s="12">
        <v>3</v>
      </c>
      <c r="F27" s="12"/>
      <c r="G27" s="12"/>
      <c r="H27" s="12">
        <v>4</v>
      </c>
      <c r="I27" s="12">
        <f t="shared" ref="I27:I41" si="0">SUM(E27:H27)</f>
        <v>7</v>
      </c>
      <c r="J27" s="35"/>
      <c r="K27" s="35" t="s">
        <v>88</v>
      </c>
      <c r="L27" s="35"/>
      <c r="M27" s="25"/>
    </row>
    <row r="28" spans="4:15" ht="14.25" customHeight="1" thickBot="1" x14ac:dyDescent="0.3">
      <c r="D28" s="2" t="s">
        <v>35</v>
      </c>
      <c r="E28" s="12">
        <v>3</v>
      </c>
      <c r="F28" s="12"/>
      <c r="G28" s="12"/>
      <c r="H28" s="12">
        <v>4</v>
      </c>
      <c r="I28" s="12">
        <f t="shared" si="0"/>
        <v>7</v>
      </c>
      <c r="J28" s="35" t="s">
        <v>89</v>
      </c>
      <c r="K28" s="35" t="s">
        <v>90</v>
      </c>
      <c r="L28" s="35" t="s">
        <v>91</v>
      </c>
      <c r="M28" s="27"/>
    </row>
    <row r="29" spans="4:15" ht="15.75" thickBot="1" x14ac:dyDescent="0.3">
      <c r="D29" s="2" t="s">
        <v>36</v>
      </c>
      <c r="E29" s="12">
        <v>3</v>
      </c>
      <c r="F29" s="12"/>
      <c r="G29" s="12"/>
      <c r="H29" s="12">
        <v>6</v>
      </c>
      <c r="I29" s="12">
        <f t="shared" si="0"/>
        <v>9</v>
      </c>
      <c r="J29" s="35"/>
      <c r="K29" s="35" t="s">
        <v>75</v>
      </c>
      <c r="L29" s="35"/>
      <c r="M29" s="25"/>
    </row>
    <row r="30" spans="4:15" ht="15.75" thickBot="1" x14ac:dyDescent="0.3">
      <c r="D30" s="23" t="s">
        <v>37</v>
      </c>
      <c r="E30" s="12">
        <v>2</v>
      </c>
      <c r="F30" s="12"/>
      <c r="G30" s="12"/>
      <c r="H30" s="12">
        <v>6</v>
      </c>
      <c r="I30" s="12">
        <f t="shared" si="0"/>
        <v>8</v>
      </c>
      <c r="J30" s="35"/>
      <c r="K30" s="35" t="s">
        <v>76</v>
      </c>
      <c r="L30" s="35"/>
      <c r="M30" s="39" t="s">
        <v>49</v>
      </c>
      <c r="N30" s="39"/>
      <c r="O30" s="33"/>
    </row>
    <row r="31" spans="4:15" ht="15.75" thickBot="1" x14ac:dyDescent="0.3">
      <c r="D31" s="2" t="s">
        <v>38</v>
      </c>
      <c r="E31" s="12">
        <v>3</v>
      </c>
      <c r="F31" s="12"/>
      <c r="G31" s="12"/>
      <c r="H31" s="12">
        <v>7</v>
      </c>
      <c r="I31" s="12">
        <f t="shared" si="0"/>
        <v>10</v>
      </c>
      <c r="J31" s="35"/>
      <c r="K31" s="35" t="s">
        <v>92</v>
      </c>
      <c r="L31" s="35"/>
      <c r="M31" s="34"/>
      <c r="N31" s="33"/>
      <c r="O31" s="33"/>
    </row>
    <row r="32" spans="4:15" ht="14.25" customHeight="1" thickBot="1" x14ac:dyDescent="0.3">
      <c r="D32" s="2" t="s">
        <v>39</v>
      </c>
      <c r="E32" s="12">
        <v>3</v>
      </c>
      <c r="F32" s="12"/>
      <c r="G32" s="12"/>
      <c r="H32" s="12">
        <v>6</v>
      </c>
      <c r="I32" s="12">
        <f t="shared" si="0"/>
        <v>9</v>
      </c>
      <c r="J32" s="35" t="s">
        <v>89</v>
      </c>
      <c r="K32" s="35" t="s">
        <v>93</v>
      </c>
      <c r="L32" s="35" t="s">
        <v>94</v>
      </c>
      <c r="M32" s="34"/>
      <c r="N32" s="33"/>
      <c r="O32" s="33"/>
    </row>
    <row r="33" spans="4:15" ht="15.75" thickBot="1" x14ac:dyDescent="0.3">
      <c r="D33" s="2" t="s">
        <v>40</v>
      </c>
      <c r="E33" s="12">
        <v>2</v>
      </c>
      <c r="F33" s="12"/>
      <c r="G33" s="12"/>
      <c r="H33" s="12">
        <v>5</v>
      </c>
      <c r="I33" s="12">
        <f t="shared" si="0"/>
        <v>7</v>
      </c>
      <c r="J33" s="35" t="s">
        <v>69</v>
      </c>
      <c r="K33" s="35" t="s">
        <v>78</v>
      </c>
      <c r="L33" s="35" t="s">
        <v>95</v>
      </c>
      <c r="M33" s="76" t="s">
        <v>50</v>
      </c>
      <c r="N33" s="41"/>
      <c r="O33" s="33"/>
    </row>
    <row r="34" spans="4:15" ht="15.75" thickBot="1" x14ac:dyDescent="0.3">
      <c r="D34" s="2" t="s">
        <v>41</v>
      </c>
      <c r="E34" s="12">
        <v>3</v>
      </c>
      <c r="F34" s="12"/>
      <c r="G34" s="12"/>
      <c r="H34" s="12">
        <v>6</v>
      </c>
      <c r="I34" s="12">
        <f t="shared" si="0"/>
        <v>9</v>
      </c>
      <c r="J34" s="35"/>
      <c r="K34" s="35" t="s">
        <v>96</v>
      </c>
      <c r="L34" s="35"/>
      <c r="M34" s="34"/>
      <c r="N34" s="33"/>
      <c r="O34" s="33"/>
    </row>
    <row r="35" spans="4:15" ht="15.75" thickBot="1" x14ac:dyDescent="0.3">
      <c r="D35" s="2" t="s">
        <v>42</v>
      </c>
      <c r="E35" s="12">
        <v>3</v>
      </c>
      <c r="F35" s="12"/>
      <c r="G35" s="12"/>
      <c r="H35" s="12">
        <v>6</v>
      </c>
      <c r="I35" s="12">
        <f t="shared" si="0"/>
        <v>9</v>
      </c>
      <c r="J35" s="35"/>
      <c r="K35" s="35" t="s">
        <v>97</v>
      </c>
      <c r="L35" s="35"/>
      <c r="M35" s="39" t="s">
        <v>51</v>
      </c>
      <c r="N35" s="39"/>
      <c r="O35" s="33"/>
    </row>
    <row r="36" spans="4:15" ht="15" customHeight="1" thickBot="1" x14ac:dyDescent="0.3">
      <c r="D36" s="2" t="s">
        <v>43</v>
      </c>
      <c r="E36" s="12">
        <v>3</v>
      </c>
      <c r="F36" s="12"/>
      <c r="G36" s="12"/>
      <c r="H36" s="12">
        <v>6</v>
      </c>
      <c r="I36" s="12">
        <f t="shared" si="0"/>
        <v>9</v>
      </c>
      <c r="J36" s="35" t="s">
        <v>89</v>
      </c>
      <c r="K36" s="35" t="s">
        <v>98</v>
      </c>
      <c r="L36" s="35" t="s">
        <v>99</v>
      </c>
      <c r="M36" s="34"/>
      <c r="N36" s="33"/>
      <c r="O36" s="33"/>
    </row>
    <row r="37" spans="4:15" ht="15.75" thickBot="1" x14ac:dyDescent="0.3">
      <c r="D37" s="2" t="s">
        <v>44</v>
      </c>
      <c r="E37" s="12">
        <v>3</v>
      </c>
      <c r="F37" s="12"/>
      <c r="G37" s="12"/>
      <c r="H37" s="12">
        <v>6</v>
      </c>
      <c r="I37" s="12">
        <f t="shared" si="0"/>
        <v>9</v>
      </c>
      <c r="J37" s="35"/>
      <c r="K37" s="35" t="s">
        <v>80</v>
      </c>
      <c r="L37" s="35"/>
      <c r="M37" s="34"/>
      <c r="N37" s="33"/>
      <c r="O37" s="33"/>
    </row>
    <row r="38" spans="4:15" ht="15.75" thickBot="1" x14ac:dyDescent="0.3">
      <c r="D38" s="2" t="s">
        <v>45</v>
      </c>
      <c r="E38" s="12">
        <v>3</v>
      </c>
      <c r="F38" s="12"/>
      <c r="G38" s="12"/>
      <c r="H38" s="12">
        <v>8</v>
      </c>
      <c r="I38" s="12">
        <f t="shared" si="0"/>
        <v>11</v>
      </c>
      <c r="J38" s="35"/>
      <c r="K38" s="35" t="s">
        <v>100</v>
      </c>
      <c r="L38" s="35"/>
      <c r="M38" s="39" t="s">
        <v>52</v>
      </c>
      <c r="N38" s="39"/>
      <c r="O38" s="39"/>
    </row>
    <row r="39" spans="4:15" ht="15.75" customHeight="1" thickBot="1" x14ac:dyDescent="0.3">
      <c r="D39" s="2" t="s">
        <v>46</v>
      </c>
      <c r="E39" s="12">
        <v>2</v>
      </c>
      <c r="F39" s="12">
        <v>8</v>
      </c>
      <c r="G39" s="12"/>
      <c r="H39" s="12">
        <v>7</v>
      </c>
      <c r="I39" s="12">
        <f t="shared" si="0"/>
        <v>17</v>
      </c>
      <c r="J39" s="35" t="s">
        <v>89</v>
      </c>
      <c r="K39" s="35" t="s">
        <v>101</v>
      </c>
      <c r="L39" s="35" t="s">
        <v>102</v>
      </c>
      <c r="M39" s="34"/>
      <c r="N39" s="33"/>
      <c r="O39" s="33"/>
    </row>
    <row r="40" spans="4:15" ht="12.75" customHeight="1" thickBot="1" x14ac:dyDescent="0.3">
      <c r="D40" s="2" t="s">
        <v>47</v>
      </c>
      <c r="E40" s="12"/>
      <c r="F40" s="12">
        <v>7</v>
      </c>
      <c r="G40" s="12"/>
      <c r="H40" s="12">
        <v>5</v>
      </c>
      <c r="I40" s="12">
        <f t="shared" si="0"/>
        <v>12</v>
      </c>
      <c r="J40" s="35" t="s">
        <v>69</v>
      </c>
      <c r="K40" s="35" t="s">
        <v>103</v>
      </c>
      <c r="L40" s="35" t="s">
        <v>104</v>
      </c>
      <c r="M40" s="43" t="s">
        <v>53</v>
      </c>
      <c r="N40" s="43"/>
      <c r="O40" s="33"/>
    </row>
    <row r="41" spans="4:15" ht="15" customHeight="1" thickBot="1" x14ac:dyDescent="0.3">
      <c r="D41" s="24" t="s">
        <v>48</v>
      </c>
      <c r="E41" s="12">
        <v>2</v>
      </c>
      <c r="F41" s="12"/>
      <c r="G41" s="12"/>
      <c r="H41" s="12">
        <v>9</v>
      </c>
      <c r="I41" s="12">
        <f t="shared" si="0"/>
        <v>11</v>
      </c>
      <c r="J41" s="35" t="s">
        <v>70</v>
      </c>
      <c r="K41" s="35" t="s">
        <v>105</v>
      </c>
      <c r="L41" s="35"/>
      <c r="M41" s="37" t="s">
        <v>54</v>
      </c>
      <c r="N41" s="37"/>
      <c r="O41" s="37"/>
    </row>
    <row r="42" spans="4:15" ht="15.75" thickBot="1" x14ac:dyDescent="0.3">
      <c r="D42" s="2" t="s">
        <v>11</v>
      </c>
      <c r="E42" s="14">
        <f>SUM(E26:E41)</f>
        <v>41</v>
      </c>
      <c r="F42" s="14">
        <f>SUM(F26:F41)</f>
        <v>15</v>
      </c>
      <c r="G42" s="14">
        <f>SUM(G26:G41)</f>
        <v>0</v>
      </c>
      <c r="H42" s="14">
        <f>SUM(H26:H41)</f>
        <v>94</v>
      </c>
      <c r="I42" s="14">
        <f>SUM(I26:I41)</f>
        <v>150</v>
      </c>
      <c r="J42" s="12"/>
      <c r="K42" s="12"/>
      <c r="L42" s="12"/>
    </row>
    <row r="43" spans="4:15" x14ac:dyDescent="0.25">
      <c r="D43" s="66" t="s">
        <v>18</v>
      </c>
      <c r="E43" s="67"/>
      <c r="F43" s="67"/>
      <c r="G43" s="67"/>
      <c r="H43" s="67"/>
      <c r="I43" s="67"/>
      <c r="J43" s="67"/>
      <c r="K43" s="67"/>
      <c r="L43" s="68"/>
    </row>
    <row r="44" spans="4:15" x14ac:dyDescent="0.25">
      <c r="D44" s="69" t="s">
        <v>12</v>
      </c>
      <c r="E44" s="70"/>
      <c r="F44" s="70"/>
      <c r="G44" s="70"/>
      <c r="H44" s="70"/>
      <c r="I44" s="70"/>
      <c r="J44" s="70"/>
      <c r="K44" s="70"/>
      <c r="L44" s="71"/>
    </row>
    <row r="45" spans="4:15" ht="25.5" customHeight="1" x14ac:dyDescent="0.25">
      <c r="D45" s="69" t="s">
        <v>13</v>
      </c>
      <c r="E45" s="70"/>
      <c r="F45" s="70"/>
      <c r="G45" s="70"/>
      <c r="H45" s="70"/>
      <c r="I45" s="70"/>
      <c r="J45" s="70"/>
      <c r="K45" s="70"/>
      <c r="L45" s="71"/>
    </row>
    <row r="46" spans="4:15" x14ac:dyDescent="0.25">
      <c r="D46" s="69" t="s">
        <v>14</v>
      </c>
      <c r="E46" s="70"/>
      <c r="F46" s="70"/>
      <c r="G46" s="70"/>
      <c r="H46" s="70"/>
      <c r="I46" s="70"/>
      <c r="J46" s="70"/>
      <c r="K46" s="70"/>
      <c r="L46" s="71"/>
    </row>
    <row r="47" spans="4:15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9">
    <mergeCell ref="M40:N40"/>
    <mergeCell ref="M41:O41"/>
    <mergeCell ref="M30:N30"/>
    <mergeCell ref="M33:N33"/>
    <mergeCell ref="M35:N35"/>
    <mergeCell ref="M38:O38"/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B1" zoomScale="150" zoomScaleNormal="150" workbookViewId="0">
      <selection activeCell="G12" sqref="G12:H12"/>
    </sheetView>
  </sheetViews>
  <sheetFormatPr baseColWidth="10" defaultRowHeight="15" x14ac:dyDescent="0.25"/>
  <cols>
    <col min="1" max="3" width="11.42578125" customWidth="1"/>
    <col min="4" max="4" width="11.85546875" customWidth="1"/>
  </cols>
  <sheetData>
    <row r="10" spans="4:12" ht="15.75" thickBot="1" x14ac:dyDescent="0.3"/>
    <row r="11" spans="4:12" ht="57" customHeight="1" thickTop="1" x14ac:dyDescent="0.25">
      <c r="D11" s="53"/>
      <c r="E11" s="54"/>
      <c r="F11" s="54"/>
      <c r="G11" s="57" t="s">
        <v>31</v>
      </c>
      <c r="H11" s="57"/>
      <c r="I11" s="57"/>
      <c r="J11" s="57"/>
      <c r="K11" s="54"/>
      <c r="L11" s="58"/>
    </row>
    <row r="12" spans="4:12" ht="57" customHeight="1" thickBot="1" x14ac:dyDescent="0.3">
      <c r="D12" s="55"/>
      <c r="E12" s="56"/>
      <c r="F12" s="56"/>
      <c r="G12" s="60" t="s">
        <v>55</v>
      </c>
      <c r="H12" s="60"/>
      <c r="I12" s="60" t="s">
        <v>29</v>
      </c>
      <c r="J12" s="60"/>
      <c r="K12" s="56"/>
      <c r="L12" s="59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47" t="s">
        <v>24</v>
      </c>
      <c r="E20" s="48"/>
      <c r="F20" s="48"/>
      <c r="G20" s="48"/>
      <c r="H20" s="48"/>
      <c r="I20" s="48"/>
      <c r="J20" s="48"/>
      <c r="K20" s="48"/>
      <c r="L20" s="49"/>
    </row>
    <row r="21" spans="4:13" ht="15.75" customHeight="1" thickBot="1" x14ac:dyDescent="0.3">
      <c r="D21" s="50" t="s">
        <v>28</v>
      </c>
      <c r="E21" s="51"/>
      <c r="F21" s="51"/>
      <c r="G21" s="51"/>
      <c r="H21" s="51"/>
      <c r="I21" s="51"/>
      <c r="J21" s="51"/>
      <c r="K21" s="51"/>
      <c r="L21" s="52"/>
    </row>
    <row r="22" spans="4:13" ht="15.75" customHeight="1" thickBot="1" x14ac:dyDescent="0.3">
      <c r="D22" s="50" t="s">
        <v>23</v>
      </c>
      <c r="E22" s="51"/>
      <c r="F22" s="51"/>
      <c r="G22" s="51"/>
      <c r="H22" s="51"/>
      <c r="I22" s="51"/>
      <c r="J22" s="51"/>
      <c r="K22" s="51"/>
      <c r="L22" s="52"/>
    </row>
    <row r="23" spans="4:13" ht="15.75" thickBot="1" x14ac:dyDescent="0.3">
      <c r="D23" s="44" t="s">
        <v>0</v>
      </c>
      <c r="E23" s="45"/>
      <c r="F23" s="81"/>
      <c r="G23" s="82"/>
      <c r="H23" s="81" t="s">
        <v>30</v>
      </c>
      <c r="I23" s="83"/>
      <c r="J23" s="82"/>
      <c r="K23" s="81" t="s">
        <v>1</v>
      </c>
      <c r="L23" s="82"/>
    </row>
    <row r="24" spans="4:13" ht="25.5" customHeight="1" x14ac:dyDescent="0.25">
      <c r="D24" s="64" t="s">
        <v>2</v>
      </c>
      <c r="E24" s="79" t="s">
        <v>3</v>
      </c>
      <c r="F24" s="79" t="s">
        <v>4</v>
      </c>
      <c r="G24" s="79" t="s">
        <v>5</v>
      </c>
      <c r="H24" s="79" t="s">
        <v>6</v>
      </c>
      <c r="I24" s="10" t="s">
        <v>7</v>
      </c>
      <c r="J24" s="10" t="s">
        <v>8</v>
      </c>
      <c r="K24" s="10" t="s">
        <v>9</v>
      </c>
      <c r="L24" s="84" t="s">
        <v>10</v>
      </c>
      <c r="M24" s="25"/>
    </row>
    <row r="25" spans="4:13" ht="15.75" thickBot="1" x14ac:dyDescent="0.3">
      <c r="D25" s="65"/>
      <c r="E25" s="80"/>
      <c r="F25" s="80"/>
      <c r="G25" s="80"/>
      <c r="H25" s="80"/>
      <c r="I25" s="11" t="s">
        <v>15</v>
      </c>
      <c r="J25" s="11" t="s">
        <v>16</v>
      </c>
      <c r="K25" s="11" t="s">
        <v>17</v>
      </c>
      <c r="L25" s="85"/>
      <c r="M25" s="25"/>
    </row>
    <row r="26" spans="4:13" ht="15.75" thickBot="1" x14ac:dyDescent="0.3">
      <c r="D26" s="2" t="s">
        <v>33</v>
      </c>
      <c r="E26" s="15"/>
      <c r="F26" s="12"/>
      <c r="G26" s="12"/>
      <c r="H26" s="15"/>
      <c r="I26" s="15"/>
      <c r="J26" s="12"/>
      <c r="K26" s="15"/>
      <c r="L26" s="12"/>
      <c r="M26" s="26"/>
    </row>
    <row r="27" spans="4:13" ht="15.75" thickBot="1" x14ac:dyDescent="0.3">
      <c r="D27" s="2" t="s">
        <v>34</v>
      </c>
      <c r="E27" s="15"/>
      <c r="F27" s="12"/>
      <c r="G27" s="12"/>
      <c r="H27" s="15"/>
      <c r="I27" s="15"/>
      <c r="J27" s="12"/>
      <c r="K27" s="15"/>
      <c r="L27" s="12"/>
      <c r="M27" s="25"/>
    </row>
    <row r="28" spans="4:13" ht="15.75" thickBot="1" x14ac:dyDescent="0.3">
      <c r="D28" s="2" t="s">
        <v>35</v>
      </c>
      <c r="E28" s="15"/>
      <c r="F28" s="12"/>
      <c r="G28" s="12"/>
      <c r="H28" s="15"/>
      <c r="I28" s="15"/>
      <c r="J28" s="12"/>
      <c r="K28" s="15"/>
      <c r="L28" s="12"/>
      <c r="M28" s="27"/>
    </row>
    <row r="29" spans="4:13" ht="15.75" thickBot="1" x14ac:dyDescent="0.3">
      <c r="D29" s="2" t="s">
        <v>36</v>
      </c>
      <c r="E29" s="15"/>
      <c r="F29" s="12"/>
      <c r="G29" s="12"/>
      <c r="H29" s="15"/>
      <c r="I29" s="15"/>
      <c r="J29" s="12"/>
      <c r="K29" s="15"/>
      <c r="L29" s="12"/>
      <c r="M29" s="25"/>
    </row>
    <row r="30" spans="4:13" ht="26.25" thickBot="1" x14ac:dyDescent="0.3">
      <c r="D30" s="23" t="s">
        <v>37</v>
      </c>
      <c r="E30" s="15"/>
      <c r="F30" s="12"/>
      <c r="G30" s="12"/>
      <c r="H30" s="15"/>
      <c r="I30" s="15"/>
      <c r="J30" s="12"/>
      <c r="K30" s="15"/>
      <c r="L30" s="12"/>
      <c r="M30" s="28" t="s">
        <v>49</v>
      </c>
    </row>
    <row r="31" spans="4:13" ht="15.75" thickBot="1" x14ac:dyDescent="0.3">
      <c r="D31" s="2" t="s">
        <v>38</v>
      </c>
      <c r="E31" s="15"/>
      <c r="F31" s="12"/>
      <c r="G31" s="12"/>
      <c r="H31" s="15"/>
      <c r="I31" s="15"/>
      <c r="J31" s="12"/>
      <c r="K31" s="15"/>
      <c r="L31" s="12"/>
      <c r="M31" s="25"/>
    </row>
    <row r="32" spans="4:13" ht="15.75" thickBot="1" x14ac:dyDescent="0.3">
      <c r="D32" s="2" t="s">
        <v>39</v>
      </c>
      <c r="E32" s="15"/>
      <c r="F32" s="12"/>
      <c r="G32" s="12"/>
      <c r="H32" s="15"/>
      <c r="I32" s="15"/>
      <c r="J32" s="12"/>
      <c r="K32" s="15"/>
      <c r="L32" s="12"/>
      <c r="M32" s="25"/>
    </row>
    <row r="33" spans="4:13" ht="15.75" thickBot="1" x14ac:dyDescent="0.3">
      <c r="D33" s="2" t="s">
        <v>40</v>
      </c>
      <c r="E33" s="15"/>
      <c r="F33" s="12"/>
      <c r="G33" s="12"/>
      <c r="H33" s="15"/>
      <c r="I33" s="15"/>
      <c r="J33" s="12"/>
      <c r="K33" s="15"/>
      <c r="L33" s="12"/>
      <c r="M33" s="29" t="s">
        <v>50</v>
      </c>
    </row>
    <row r="34" spans="4:13" ht="15.75" thickBot="1" x14ac:dyDescent="0.3">
      <c r="D34" s="2" t="s">
        <v>41</v>
      </c>
      <c r="E34" s="15"/>
      <c r="F34" s="12"/>
      <c r="G34" s="12"/>
      <c r="H34" s="15"/>
      <c r="I34" s="15"/>
      <c r="J34" s="12"/>
      <c r="K34" s="15"/>
      <c r="L34" s="12"/>
      <c r="M34" s="25"/>
    </row>
    <row r="35" spans="4:13" ht="26.25" thickBot="1" x14ac:dyDescent="0.3">
      <c r="D35" s="2" t="s">
        <v>42</v>
      </c>
      <c r="E35" s="15"/>
      <c r="F35" s="12"/>
      <c r="G35" s="12"/>
      <c r="H35" s="15"/>
      <c r="I35" s="15"/>
      <c r="J35" s="12"/>
      <c r="K35" s="15"/>
      <c r="L35" s="12"/>
      <c r="M35" s="28" t="s">
        <v>51</v>
      </c>
    </row>
    <row r="36" spans="4:13" ht="15.75" thickBot="1" x14ac:dyDescent="0.3">
      <c r="D36" s="2" t="s">
        <v>43</v>
      </c>
      <c r="E36" s="15"/>
      <c r="F36" s="12"/>
      <c r="G36" s="12"/>
      <c r="H36" s="15"/>
      <c r="I36" s="15"/>
      <c r="J36" s="12"/>
      <c r="K36" s="15"/>
      <c r="L36" s="12"/>
      <c r="M36" s="25"/>
    </row>
    <row r="37" spans="4:13" ht="15.75" thickBot="1" x14ac:dyDescent="0.3">
      <c r="D37" s="2" t="s">
        <v>44</v>
      </c>
      <c r="E37" s="15"/>
      <c r="F37" s="12"/>
      <c r="G37" s="12"/>
      <c r="H37" s="15"/>
      <c r="I37" s="15"/>
      <c r="J37" s="12"/>
      <c r="K37" s="15"/>
      <c r="L37" s="12"/>
      <c r="M37" s="25"/>
    </row>
    <row r="38" spans="4:13" ht="39" thickBot="1" x14ac:dyDescent="0.3">
      <c r="D38" s="2" t="s">
        <v>45</v>
      </c>
      <c r="E38" s="15"/>
      <c r="F38" s="12"/>
      <c r="G38" s="12"/>
      <c r="H38" s="15"/>
      <c r="I38" s="15"/>
      <c r="J38" s="12"/>
      <c r="K38" s="15"/>
      <c r="L38" s="12"/>
      <c r="M38" s="28" t="s">
        <v>52</v>
      </c>
    </row>
    <row r="39" spans="4:13" ht="15.75" thickBot="1" x14ac:dyDescent="0.3">
      <c r="D39" s="2" t="s">
        <v>46</v>
      </c>
      <c r="E39" s="15"/>
      <c r="F39" s="12"/>
      <c r="G39" s="12"/>
      <c r="H39" s="15"/>
      <c r="I39" s="15"/>
      <c r="J39" s="12"/>
      <c r="K39" s="15"/>
      <c r="L39" s="12"/>
      <c r="M39" s="25"/>
    </row>
    <row r="40" spans="4:13" ht="26.25" thickBot="1" x14ac:dyDescent="0.3">
      <c r="D40" s="2" t="s">
        <v>47</v>
      </c>
      <c r="E40" s="15"/>
      <c r="F40" s="12"/>
      <c r="G40" s="12"/>
      <c r="H40" s="15"/>
      <c r="I40" s="15"/>
      <c r="J40" s="12"/>
      <c r="K40" s="15"/>
      <c r="L40" s="12"/>
      <c r="M40" s="30" t="s">
        <v>53</v>
      </c>
    </row>
    <row r="41" spans="4:13" ht="26.25" thickBot="1" x14ac:dyDescent="0.3">
      <c r="D41" s="24" t="s">
        <v>48</v>
      </c>
      <c r="E41" s="15"/>
      <c r="F41" s="12"/>
      <c r="G41" s="12"/>
      <c r="H41" s="15"/>
      <c r="I41" s="15"/>
      <c r="J41" s="12"/>
      <c r="K41" s="12"/>
      <c r="L41" s="12"/>
      <c r="M41" s="31" t="s">
        <v>54</v>
      </c>
    </row>
    <row r="42" spans="4:13" ht="15.75" thickBot="1" x14ac:dyDescent="0.3">
      <c r="D42" s="2" t="s">
        <v>11</v>
      </c>
      <c r="E42" s="19">
        <f>SUM(E26:E41)</f>
        <v>0</v>
      </c>
      <c r="F42" s="19">
        <f>SUM(F26:F41)</f>
        <v>0</v>
      </c>
      <c r="G42" s="19">
        <f>SUM(G26:G41)</f>
        <v>0</v>
      </c>
      <c r="H42" s="19">
        <f>SUM(H26:H41)</f>
        <v>0</v>
      </c>
      <c r="I42" s="19">
        <f>SUM(I26:I41)</f>
        <v>0</v>
      </c>
      <c r="J42" s="12"/>
      <c r="K42" s="12"/>
      <c r="L42" s="12"/>
    </row>
    <row r="43" spans="4:13" x14ac:dyDescent="0.25">
      <c r="D43" s="66" t="s">
        <v>18</v>
      </c>
      <c r="E43" s="67"/>
      <c r="F43" s="67"/>
      <c r="G43" s="67"/>
      <c r="H43" s="67"/>
      <c r="I43" s="67"/>
      <c r="J43" s="67"/>
      <c r="K43" s="67"/>
      <c r="L43" s="68"/>
    </row>
    <row r="44" spans="4:13" x14ac:dyDescent="0.25">
      <c r="D44" s="69" t="s">
        <v>12</v>
      </c>
      <c r="E44" s="70"/>
      <c r="F44" s="70"/>
      <c r="G44" s="70"/>
      <c r="H44" s="70"/>
      <c r="I44" s="70"/>
      <c r="J44" s="70"/>
      <c r="K44" s="70"/>
      <c r="L44" s="71"/>
    </row>
    <row r="45" spans="4:13" ht="25.5" customHeight="1" x14ac:dyDescent="0.25">
      <c r="D45" s="69" t="s">
        <v>13</v>
      </c>
      <c r="E45" s="70"/>
      <c r="F45" s="70"/>
      <c r="G45" s="70"/>
      <c r="H45" s="70"/>
      <c r="I45" s="70"/>
      <c r="J45" s="70"/>
      <c r="K45" s="70"/>
      <c r="L45" s="71"/>
    </row>
    <row r="46" spans="4:13" x14ac:dyDescent="0.25">
      <c r="D46" s="69" t="s">
        <v>14</v>
      </c>
      <c r="E46" s="70"/>
      <c r="F46" s="70"/>
      <c r="G46" s="70"/>
      <c r="H46" s="70"/>
      <c r="I46" s="70"/>
      <c r="J46" s="70"/>
      <c r="K46" s="70"/>
      <c r="L46" s="71"/>
    </row>
    <row r="47" spans="4:13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B1" zoomScale="150" zoomScaleNormal="150" workbookViewId="0">
      <selection activeCell="G12" sqref="G12:H12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9.42578125" customWidth="1"/>
  </cols>
  <sheetData>
    <row r="10" spans="4:12" ht="15.75" thickBot="1" x14ac:dyDescent="0.3"/>
    <row r="11" spans="4:12" ht="57" customHeight="1" thickTop="1" x14ac:dyDescent="0.25">
      <c r="D11" s="53"/>
      <c r="E11" s="54"/>
      <c r="F11" s="54"/>
      <c r="G11" s="57" t="s">
        <v>31</v>
      </c>
      <c r="H11" s="57"/>
      <c r="I11" s="57"/>
      <c r="J11" s="57"/>
      <c r="K11" s="54"/>
      <c r="L11" s="58"/>
    </row>
    <row r="12" spans="4:12" ht="57" customHeight="1" thickBot="1" x14ac:dyDescent="0.3">
      <c r="D12" s="55"/>
      <c r="E12" s="56"/>
      <c r="F12" s="56"/>
      <c r="G12" s="60" t="s">
        <v>55</v>
      </c>
      <c r="H12" s="60"/>
      <c r="I12" s="60" t="s">
        <v>29</v>
      </c>
      <c r="J12" s="60"/>
      <c r="K12" s="56"/>
      <c r="L12" s="59"/>
    </row>
    <row r="13" spans="4:12" ht="15.75" thickTop="1" x14ac:dyDescent="0.25"/>
    <row r="17" spans="4:13" x14ac:dyDescent="0.25">
      <c r="E17" s="7"/>
      <c r="F17" s="7"/>
      <c r="G17" s="7"/>
      <c r="H17" s="7"/>
      <c r="I17" s="7"/>
      <c r="J17" s="7"/>
      <c r="K17" s="7"/>
    </row>
    <row r="19" spans="4:13" ht="15.75" thickBot="1" x14ac:dyDescent="0.3"/>
    <row r="20" spans="4:13" ht="15.75" customHeight="1" thickBot="1" x14ac:dyDescent="0.3">
      <c r="D20" s="47" t="s">
        <v>24</v>
      </c>
      <c r="E20" s="48"/>
      <c r="F20" s="48"/>
      <c r="G20" s="48"/>
      <c r="H20" s="48"/>
      <c r="I20" s="48"/>
      <c r="J20" s="48"/>
      <c r="K20" s="48"/>
      <c r="L20" s="49"/>
    </row>
    <row r="21" spans="4:13" ht="15.75" customHeight="1" thickBot="1" x14ac:dyDescent="0.3">
      <c r="D21" s="50" t="s">
        <v>28</v>
      </c>
      <c r="E21" s="51"/>
      <c r="F21" s="51"/>
      <c r="G21" s="51"/>
      <c r="H21" s="51"/>
      <c r="I21" s="51"/>
      <c r="J21" s="51"/>
      <c r="K21" s="51"/>
      <c r="L21" s="52"/>
    </row>
    <row r="22" spans="4:13" ht="15.75" customHeight="1" thickBot="1" x14ac:dyDescent="0.3">
      <c r="D22" s="50" t="s">
        <v>23</v>
      </c>
      <c r="E22" s="51"/>
      <c r="F22" s="51"/>
      <c r="G22" s="51"/>
      <c r="H22" s="51"/>
      <c r="I22" s="51"/>
      <c r="J22" s="51"/>
      <c r="K22" s="51"/>
      <c r="L22" s="52"/>
    </row>
    <row r="23" spans="4:13" ht="15.75" thickBot="1" x14ac:dyDescent="0.3">
      <c r="D23" s="44" t="s">
        <v>0</v>
      </c>
      <c r="E23" s="45"/>
      <c r="F23" s="44"/>
      <c r="G23" s="45"/>
      <c r="H23" s="44" t="s">
        <v>30</v>
      </c>
      <c r="I23" s="46"/>
      <c r="J23" s="45"/>
      <c r="K23" s="44" t="s">
        <v>1</v>
      </c>
      <c r="L23" s="45"/>
    </row>
    <row r="24" spans="4:13" ht="25.5" x14ac:dyDescent="0.25">
      <c r="D24" s="64" t="s">
        <v>2</v>
      </c>
      <c r="E24" s="64" t="s">
        <v>3</v>
      </c>
      <c r="F24" s="64" t="s">
        <v>4</v>
      </c>
      <c r="G24" s="64" t="s">
        <v>5</v>
      </c>
      <c r="H24" s="64" t="s">
        <v>6</v>
      </c>
      <c r="I24" s="1" t="s">
        <v>7</v>
      </c>
      <c r="J24" s="1" t="s">
        <v>8</v>
      </c>
      <c r="K24" s="1" t="s">
        <v>9</v>
      </c>
      <c r="L24" s="77" t="s">
        <v>10</v>
      </c>
      <c r="M24" s="25"/>
    </row>
    <row r="25" spans="4:13" ht="15.75" thickBot="1" x14ac:dyDescent="0.3">
      <c r="D25" s="65"/>
      <c r="E25" s="65"/>
      <c r="F25" s="65"/>
      <c r="G25" s="65"/>
      <c r="H25" s="65"/>
      <c r="I25" s="4" t="s">
        <v>15</v>
      </c>
      <c r="J25" s="4" t="s">
        <v>16</v>
      </c>
      <c r="K25" s="4" t="s">
        <v>17</v>
      </c>
      <c r="L25" s="78"/>
      <c r="M25" s="25"/>
    </row>
    <row r="26" spans="4:13" ht="15.75" thickBot="1" x14ac:dyDescent="0.3">
      <c r="D26" s="2" t="s">
        <v>33</v>
      </c>
      <c r="E26" s="3"/>
      <c r="F26" s="3"/>
      <c r="G26" s="3"/>
      <c r="H26" s="3"/>
      <c r="I26" s="3"/>
      <c r="J26" s="3"/>
      <c r="K26" s="3"/>
      <c r="L26" s="3"/>
      <c r="M26" s="26"/>
    </row>
    <row r="27" spans="4:13" ht="15.75" thickBot="1" x14ac:dyDescent="0.3">
      <c r="D27" s="2" t="s">
        <v>34</v>
      </c>
      <c r="E27" s="3"/>
      <c r="F27" s="3"/>
      <c r="G27" s="3"/>
      <c r="H27" s="3"/>
      <c r="I27" s="3"/>
      <c r="J27" s="3"/>
      <c r="K27" s="3"/>
      <c r="L27" s="3"/>
      <c r="M27" s="25"/>
    </row>
    <row r="28" spans="4:13" ht="15.75" thickBot="1" x14ac:dyDescent="0.3">
      <c r="D28" s="2" t="s">
        <v>35</v>
      </c>
      <c r="E28" s="3"/>
      <c r="F28" s="3"/>
      <c r="G28" s="3"/>
      <c r="H28" s="3"/>
      <c r="I28" s="3"/>
      <c r="J28" s="3"/>
      <c r="K28" s="3"/>
      <c r="L28" s="3"/>
      <c r="M28" s="27"/>
    </row>
    <row r="29" spans="4:13" ht="15.75" thickBot="1" x14ac:dyDescent="0.3">
      <c r="D29" s="2" t="s">
        <v>36</v>
      </c>
      <c r="E29" s="3"/>
      <c r="F29" s="3"/>
      <c r="G29" s="3"/>
      <c r="H29" s="3"/>
      <c r="I29" s="3"/>
      <c r="J29" s="3"/>
      <c r="K29" s="3"/>
      <c r="L29" s="3"/>
      <c r="M29" s="25"/>
    </row>
    <row r="30" spans="4:13" ht="15.75" thickBot="1" x14ac:dyDescent="0.3">
      <c r="D30" s="23" t="s">
        <v>37</v>
      </c>
      <c r="E30" s="3"/>
      <c r="F30" s="3"/>
      <c r="G30" s="3"/>
      <c r="H30" s="3"/>
      <c r="I30" s="3"/>
      <c r="J30" s="3"/>
      <c r="K30" s="3"/>
      <c r="L30" s="3"/>
      <c r="M30" s="28" t="s">
        <v>49</v>
      </c>
    </row>
    <row r="31" spans="4:13" ht="15.75" thickBot="1" x14ac:dyDescent="0.3">
      <c r="D31" s="2" t="s">
        <v>38</v>
      </c>
      <c r="E31" s="3"/>
      <c r="F31" s="3"/>
      <c r="G31" s="3"/>
      <c r="H31" s="3"/>
      <c r="I31" s="3"/>
      <c r="J31" s="3"/>
      <c r="K31" s="3"/>
      <c r="L31" s="3"/>
      <c r="M31" s="25"/>
    </row>
    <row r="32" spans="4:13" ht="15.75" thickBot="1" x14ac:dyDescent="0.3">
      <c r="D32" s="2" t="s">
        <v>39</v>
      </c>
      <c r="E32" s="3"/>
      <c r="F32" s="3"/>
      <c r="G32" s="3"/>
      <c r="H32" s="3"/>
      <c r="I32" s="3"/>
      <c r="J32" s="3"/>
      <c r="K32" s="3"/>
      <c r="L32" s="3"/>
      <c r="M32" s="25"/>
    </row>
    <row r="33" spans="4:13" ht="15.75" thickBot="1" x14ac:dyDescent="0.3">
      <c r="D33" s="2" t="s">
        <v>40</v>
      </c>
      <c r="E33" s="3"/>
      <c r="F33" s="3"/>
      <c r="G33" s="3"/>
      <c r="H33" s="3"/>
      <c r="I33" s="3"/>
      <c r="J33" s="3"/>
      <c r="K33" s="3"/>
      <c r="L33" s="3"/>
      <c r="M33" s="29" t="s">
        <v>50</v>
      </c>
    </row>
    <row r="34" spans="4:13" ht="15.75" thickBot="1" x14ac:dyDescent="0.3">
      <c r="D34" s="2" t="s">
        <v>41</v>
      </c>
      <c r="E34" s="3"/>
      <c r="F34" s="3"/>
      <c r="G34" s="3"/>
      <c r="H34" s="3"/>
      <c r="I34" s="3"/>
      <c r="J34" s="3"/>
      <c r="K34" s="3"/>
      <c r="L34" s="3"/>
      <c r="M34" s="25"/>
    </row>
    <row r="35" spans="4:13" ht="15.75" thickBot="1" x14ac:dyDescent="0.3">
      <c r="D35" s="2" t="s">
        <v>42</v>
      </c>
      <c r="E35" s="3"/>
      <c r="F35" s="3"/>
      <c r="G35" s="3"/>
      <c r="H35" s="3"/>
      <c r="I35" s="3"/>
      <c r="J35" s="3"/>
      <c r="K35" s="3"/>
      <c r="L35" s="3"/>
      <c r="M35" s="28" t="s">
        <v>51</v>
      </c>
    </row>
    <row r="36" spans="4:13" ht="15.75" thickBot="1" x14ac:dyDescent="0.3">
      <c r="D36" s="2" t="s">
        <v>43</v>
      </c>
      <c r="E36" s="3"/>
      <c r="F36" s="3"/>
      <c r="G36" s="3"/>
      <c r="H36" s="3"/>
      <c r="I36" s="3"/>
      <c r="J36" s="3"/>
      <c r="K36" s="3"/>
      <c r="L36" s="3"/>
      <c r="M36" s="25"/>
    </row>
    <row r="37" spans="4:13" ht="15.75" thickBot="1" x14ac:dyDescent="0.3">
      <c r="D37" s="2" t="s">
        <v>44</v>
      </c>
      <c r="E37" s="3"/>
      <c r="F37" s="3"/>
      <c r="G37" s="3"/>
      <c r="H37" s="3"/>
      <c r="I37" s="3"/>
      <c r="J37" s="3"/>
      <c r="K37" s="3"/>
      <c r="L37" s="3"/>
      <c r="M37" s="25"/>
    </row>
    <row r="38" spans="4:13" ht="14.25" customHeight="1" thickBot="1" x14ac:dyDescent="0.3">
      <c r="D38" s="2" t="s">
        <v>45</v>
      </c>
      <c r="E38" s="3"/>
      <c r="F38" s="3"/>
      <c r="G38" s="3"/>
      <c r="H38" s="3"/>
      <c r="I38" s="3"/>
      <c r="J38" s="3"/>
      <c r="K38" s="3"/>
      <c r="L38" s="3"/>
      <c r="M38" s="28" t="s">
        <v>52</v>
      </c>
    </row>
    <row r="39" spans="4:13" ht="15.75" thickBot="1" x14ac:dyDescent="0.3">
      <c r="D39" s="2" t="s">
        <v>46</v>
      </c>
      <c r="E39" s="3"/>
      <c r="F39" s="3"/>
      <c r="G39" s="3"/>
      <c r="H39" s="3"/>
      <c r="I39" s="3"/>
      <c r="J39" s="3"/>
      <c r="K39" s="3"/>
      <c r="L39" s="3"/>
      <c r="M39" s="25"/>
    </row>
    <row r="40" spans="4:13" ht="15.75" thickBot="1" x14ac:dyDescent="0.3">
      <c r="D40" s="2" t="s">
        <v>47</v>
      </c>
      <c r="E40" s="3"/>
      <c r="F40" s="3"/>
      <c r="G40" s="3"/>
      <c r="H40" s="3"/>
      <c r="I40" s="3"/>
      <c r="J40" s="3"/>
      <c r="K40" s="3"/>
      <c r="L40" s="3"/>
      <c r="M40" s="30" t="s">
        <v>53</v>
      </c>
    </row>
    <row r="41" spans="4:13" ht="17.25" customHeight="1" thickBot="1" x14ac:dyDescent="0.3">
      <c r="D41" s="24" t="s">
        <v>48</v>
      </c>
      <c r="E41" s="3"/>
      <c r="F41" s="3"/>
      <c r="G41" s="3"/>
      <c r="H41" s="3"/>
      <c r="I41" s="3"/>
      <c r="J41" s="3"/>
      <c r="K41" s="3"/>
      <c r="L41" s="3"/>
      <c r="M41" s="31" t="s">
        <v>54</v>
      </c>
    </row>
    <row r="42" spans="4:13" ht="15.75" thickBot="1" x14ac:dyDescent="0.3">
      <c r="D42" s="2" t="s">
        <v>11</v>
      </c>
      <c r="E42" s="5">
        <f>SUM(E26:E41)</f>
        <v>0</v>
      </c>
      <c r="F42" s="5">
        <f>SUM(F26:F41)</f>
        <v>0</v>
      </c>
      <c r="G42" s="5">
        <f>SUM(G26:G41)</f>
        <v>0</v>
      </c>
      <c r="H42" s="5">
        <f>SUM(H26:H41)</f>
        <v>0</v>
      </c>
      <c r="I42" s="5">
        <f>SUM(I26:I41)</f>
        <v>0</v>
      </c>
      <c r="J42" s="3"/>
      <c r="K42" s="3"/>
      <c r="L42" s="3"/>
    </row>
    <row r="43" spans="4:13" x14ac:dyDescent="0.25">
      <c r="D43" s="66" t="s">
        <v>18</v>
      </c>
      <c r="E43" s="67"/>
      <c r="F43" s="67"/>
      <c r="G43" s="67"/>
      <c r="H43" s="67"/>
      <c r="I43" s="67"/>
      <c r="J43" s="67"/>
      <c r="K43" s="67"/>
      <c r="L43" s="68"/>
    </row>
    <row r="44" spans="4:13" x14ac:dyDescent="0.25">
      <c r="D44" s="69" t="s">
        <v>12</v>
      </c>
      <c r="E44" s="70"/>
      <c r="F44" s="70"/>
      <c r="G44" s="70"/>
      <c r="H44" s="70"/>
      <c r="I44" s="70"/>
      <c r="J44" s="70"/>
      <c r="K44" s="70"/>
      <c r="L44" s="71"/>
    </row>
    <row r="45" spans="4:13" ht="25.5" customHeight="1" x14ac:dyDescent="0.25">
      <c r="D45" s="69" t="s">
        <v>13</v>
      </c>
      <c r="E45" s="70"/>
      <c r="F45" s="70"/>
      <c r="G45" s="70"/>
      <c r="H45" s="70"/>
      <c r="I45" s="70"/>
      <c r="J45" s="70"/>
      <c r="K45" s="70"/>
      <c r="L45" s="71"/>
    </row>
    <row r="46" spans="4:13" x14ac:dyDescent="0.25">
      <c r="D46" s="69" t="s">
        <v>14</v>
      </c>
      <c r="E46" s="70"/>
      <c r="F46" s="70"/>
      <c r="G46" s="70"/>
      <c r="H46" s="70"/>
      <c r="I46" s="70"/>
      <c r="J46" s="70"/>
      <c r="K46" s="70"/>
      <c r="L46" s="71"/>
    </row>
    <row r="47" spans="4:13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3">
    <mergeCell ref="D43:L43"/>
    <mergeCell ref="D44:L44"/>
    <mergeCell ref="D45:L45"/>
    <mergeCell ref="D46:L46"/>
    <mergeCell ref="D47:L47"/>
    <mergeCell ref="H24:H25"/>
    <mergeCell ref="D20:L20"/>
    <mergeCell ref="D21:L21"/>
    <mergeCell ref="D22:L22"/>
    <mergeCell ref="D23:E23"/>
    <mergeCell ref="F23:G23"/>
    <mergeCell ref="H23:J23"/>
    <mergeCell ref="K23:L23"/>
    <mergeCell ref="L24:L25"/>
    <mergeCell ref="D24:D25"/>
    <mergeCell ref="E24:E25"/>
    <mergeCell ref="F24:F25"/>
    <mergeCell ref="G24:G25"/>
    <mergeCell ref="D11:F12"/>
    <mergeCell ref="G11:J11"/>
    <mergeCell ref="G12:H12"/>
    <mergeCell ref="I12:J12"/>
    <mergeCell ref="K11:L12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0:M47"/>
  <sheetViews>
    <sheetView topLeftCell="B1" zoomScale="150" zoomScaleNormal="150" workbookViewId="0">
      <selection activeCell="H14" sqref="H14"/>
    </sheetView>
  </sheetViews>
  <sheetFormatPr baseColWidth="10" defaultRowHeight="15" x14ac:dyDescent="0.25"/>
  <cols>
    <col min="1" max="3" width="11.42578125" customWidth="1"/>
    <col min="4" max="4" width="11.85546875" customWidth="1"/>
    <col min="13" max="13" width="14.42578125" customWidth="1"/>
  </cols>
  <sheetData>
    <row r="10" spans="4:12" ht="15.75" thickBot="1" x14ac:dyDescent="0.3"/>
    <row r="11" spans="4:12" ht="57" customHeight="1" thickTop="1" x14ac:dyDescent="0.25">
      <c r="D11" s="53"/>
      <c r="E11" s="54"/>
      <c r="F11" s="54"/>
      <c r="G11" s="57" t="s">
        <v>31</v>
      </c>
      <c r="H11" s="57"/>
      <c r="I11" s="57"/>
      <c r="J11" s="57"/>
      <c r="K11" s="54"/>
      <c r="L11" s="58"/>
    </row>
    <row r="12" spans="4:12" ht="57" customHeight="1" thickBot="1" x14ac:dyDescent="0.3">
      <c r="D12" s="55"/>
      <c r="E12" s="56"/>
      <c r="F12" s="56"/>
      <c r="G12" s="60" t="s">
        <v>32</v>
      </c>
      <c r="H12" s="60"/>
      <c r="I12" s="60" t="s">
        <v>29</v>
      </c>
      <c r="J12" s="60"/>
      <c r="K12" s="56"/>
      <c r="L12" s="59"/>
    </row>
    <row r="13" spans="4:12" ht="15.75" thickTop="1" x14ac:dyDescent="0.25"/>
    <row r="19" spans="4:13" ht="15.75" thickBot="1" x14ac:dyDescent="0.3"/>
    <row r="20" spans="4:13" ht="15.75" customHeight="1" thickBot="1" x14ac:dyDescent="0.3">
      <c r="D20" s="47" t="s">
        <v>24</v>
      </c>
      <c r="E20" s="48"/>
      <c r="F20" s="48"/>
      <c r="G20" s="48"/>
      <c r="H20" s="48"/>
      <c r="I20" s="48"/>
      <c r="J20" s="48"/>
      <c r="K20" s="48"/>
      <c r="L20" s="49"/>
    </row>
    <row r="21" spans="4:13" ht="15.75" customHeight="1" thickBot="1" x14ac:dyDescent="0.3">
      <c r="D21" s="50" t="s">
        <v>28</v>
      </c>
      <c r="E21" s="51"/>
      <c r="F21" s="51"/>
      <c r="G21" s="51"/>
      <c r="H21" s="51"/>
      <c r="I21" s="51"/>
      <c r="J21" s="51"/>
      <c r="K21" s="51"/>
      <c r="L21" s="52"/>
    </row>
    <row r="22" spans="4:13" ht="15.75" customHeight="1" thickBot="1" x14ac:dyDescent="0.3">
      <c r="D22" s="50" t="s">
        <v>23</v>
      </c>
      <c r="E22" s="51"/>
      <c r="F22" s="51"/>
      <c r="G22" s="51"/>
      <c r="H22" s="51"/>
      <c r="I22" s="51"/>
      <c r="J22" s="51"/>
      <c r="K22" s="51"/>
      <c r="L22" s="52"/>
    </row>
    <row r="23" spans="4:13" ht="15.75" customHeight="1" thickBot="1" x14ac:dyDescent="0.3">
      <c r="D23" s="44" t="s">
        <v>0</v>
      </c>
      <c r="E23" s="45"/>
      <c r="F23" s="81"/>
      <c r="G23" s="82"/>
      <c r="H23" s="81" t="s">
        <v>30</v>
      </c>
      <c r="I23" s="83"/>
      <c r="J23" s="82"/>
      <c r="K23" s="81" t="s">
        <v>1</v>
      </c>
      <c r="L23" s="82"/>
    </row>
    <row r="24" spans="4:13" ht="25.5" customHeight="1" x14ac:dyDescent="0.25">
      <c r="D24" s="64" t="s">
        <v>2</v>
      </c>
      <c r="E24" s="79" t="s">
        <v>3</v>
      </c>
      <c r="F24" s="79" t="s">
        <v>4</v>
      </c>
      <c r="G24" s="79" t="s">
        <v>5</v>
      </c>
      <c r="H24" s="79" t="s">
        <v>6</v>
      </c>
      <c r="I24" s="10" t="s">
        <v>7</v>
      </c>
      <c r="J24" s="10" t="s">
        <v>8</v>
      </c>
      <c r="K24" s="10" t="s">
        <v>9</v>
      </c>
      <c r="L24" s="84" t="s">
        <v>10</v>
      </c>
      <c r="M24" s="25"/>
    </row>
    <row r="25" spans="4:13" ht="25.5" customHeight="1" thickBot="1" x14ac:dyDescent="0.3">
      <c r="D25" s="65"/>
      <c r="E25" s="80"/>
      <c r="F25" s="80"/>
      <c r="G25" s="80"/>
      <c r="H25" s="80"/>
      <c r="I25" s="11" t="s">
        <v>15</v>
      </c>
      <c r="J25" s="11" t="s">
        <v>16</v>
      </c>
      <c r="K25" s="11" t="s">
        <v>17</v>
      </c>
      <c r="L25" s="85"/>
      <c r="M25" s="25"/>
    </row>
    <row r="26" spans="4:13" ht="15.75" thickBot="1" x14ac:dyDescent="0.3">
      <c r="D26" s="2" t="s">
        <v>33</v>
      </c>
      <c r="E26" s="12"/>
      <c r="F26" s="12"/>
      <c r="G26" s="12"/>
      <c r="H26" s="12"/>
      <c r="I26" s="12"/>
      <c r="J26" s="12"/>
      <c r="K26" s="12"/>
      <c r="L26" s="12"/>
      <c r="M26" s="26"/>
    </row>
    <row r="27" spans="4:13" ht="15.75" thickBot="1" x14ac:dyDescent="0.3">
      <c r="D27" s="2" t="s">
        <v>34</v>
      </c>
      <c r="E27" s="12"/>
      <c r="F27" s="12"/>
      <c r="G27" s="12"/>
      <c r="H27" s="12"/>
      <c r="I27" s="12"/>
      <c r="J27" s="12"/>
      <c r="K27" s="12"/>
      <c r="L27" s="12"/>
      <c r="M27" s="25"/>
    </row>
    <row r="28" spans="4:13" ht="15.75" thickBot="1" x14ac:dyDescent="0.3">
      <c r="D28" s="2" t="s">
        <v>35</v>
      </c>
      <c r="E28" s="12"/>
      <c r="F28" s="12"/>
      <c r="G28" s="12"/>
      <c r="H28" s="12"/>
      <c r="I28" s="12"/>
      <c r="J28" s="12"/>
      <c r="K28" s="12"/>
      <c r="L28" s="12"/>
      <c r="M28" s="27"/>
    </row>
    <row r="29" spans="4:13" ht="15.75" thickBot="1" x14ac:dyDescent="0.3">
      <c r="D29" s="2" t="s">
        <v>36</v>
      </c>
      <c r="E29" s="12"/>
      <c r="F29" s="12"/>
      <c r="G29" s="12"/>
      <c r="H29" s="12"/>
      <c r="I29" s="12"/>
      <c r="J29" s="12"/>
      <c r="K29" s="12"/>
      <c r="L29" s="12"/>
      <c r="M29" s="25"/>
    </row>
    <row r="30" spans="4:13" ht="26.25" thickBot="1" x14ac:dyDescent="0.3">
      <c r="D30" s="23" t="s">
        <v>37</v>
      </c>
      <c r="E30" s="12"/>
      <c r="F30" s="12"/>
      <c r="G30" s="12"/>
      <c r="H30" s="12"/>
      <c r="I30" s="12"/>
      <c r="J30" s="12"/>
      <c r="K30" s="12"/>
      <c r="L30" s="12"/>
      <c r="M30" s="28" t="s">
        <v>49</v>
      </c>
    </row>
    <row r="31" spans="4:13" ht="15.75" thickBot="1" x14ac:dyDescent="0.3">
      <c r="D31" s="2" t="s">
        <v>38</v>
      </c>
      <c r="E31" s="12"/>
      <c r="F31" s="12"/>
      <c r="G31" s="12"/>
      <c r="H31" s="12"/>
      <c r="I31" s="12"/>
      <c r="J31" s="12"/>
      <c r="K31" s="12"/>
      <c r="L31" s="12"/>
      <c r="M31" s="25"/>
    </row>
    <row r="32" spans="4:13" ht="15.75" thickBot="1" x14ac:dyDescent="0.3">
      <c r="D32" s="2" t="s">
        <v>39</v>
      </c>
      <c r="E32" s="12"/>
      <c r="F32" s="12"/>
      <c r="G32" s="12"/>
      <c r="H32" s="12"/>
      <c r="I32" s="12"/>
      <c r="J32" s="12"/>
      <c r="K32" s="12"/>
      <c r="L32" s="12"/>
      <c r="M32" s="25"/>
    </row>
    <row r="33" spans="4:13" ht="15.75" thickBot="1" x14ac:dyDescent="0.3">
      <c r="D33" s="2" t="s">
        <v>40</v>
      </c>
      <c r="E33" s="12"/>
      <c r="F33" s="12"/>
      <c r="G33" s="12"/>
      <c r="H33" s="12"/>
      <c r="I33" s="12"/>
      <c r="J33" s="12"/>
      <c r="K33" s="12"/>
      <c r="L33" s="12"/>
      <c r="M33" s="29" t="s">
        <v>50</v>
      </c>
    </row>
    <row r="34" spans="4:13" ht="15.75" thickBot="1" x14ac:dyDescent="0.3">
      <c r="D34" s="2" t="s">
        <v>41</v>
      </c>
      <c r="E34" s="12"/>
      <c r="F34" s="12"/>
      <c r="G34" s="12"/>
      <c r="H34" s="12"/>
      <c r="I34" s="12"/>
      <c r="J34" s="12"/>
      <c r="K34" s="12"/>
      <c r="L34" s="12"/>
      <c r="M34" s="25"/>
    </row>
    <row r="35" spans="4:13" ht="26.25" thickBot="1" x14ac:dyDescent="0.3">
      <c r="D35" s="2" t="s">
        <v>42</v>
      </c>
      <c r="E35" s="12"/>
      <c r="F35" s="12"/>
      <c r="G35" s="12"/>
      <c r="H35" s="12"/>
      <c r="I35" s="12"/>
      <c r="J35" s="12"/>
      <c r="K35" s="12"/>
      <c r="L35" s="12"/>
      <c r="M35" s="28" t="s">
        <v>51</v>
      </c>
    </row>
    <row r="36" spans="4:13" ht="15.75" thickBot="1" x14ac:dyDescent="0.3">
      <c r="D36" s="2" t="s">
        <v>43</v>
      </c>
      <c r="E36" s="12"/>
      <c r="F36" s="12"/>
      <c r="G36" s="12"/>
      <c r="H36" s="12"/>
      <c r="I36" s="12"/>
      <c r="J36" s="12"/>
      <c r="K36" s="12"/>
      <c r="L36" s="12"/>
      <c r="M36" s="25"/>
    </row>
    <row r="37" spans="4:13" ht="15.75" thickBot="1" x14ac:dyDescent="0.3">
      <c r="D37" s="2" t="s">
        <v>44</v>
      </c>
      <c r="E37" s="12"/>
      <c r="F37" s="12"/>
      <c r="G37" s="12"/>
      <c r="H37" s="12"/>
      <c r="I37" s="12"/>
      <c r="J37" s="12"/>
      <c r="K37" s="12"/>
      <c r="L37" s="12"/>
      <c r="M37" s="25"/>
    </row>
    <row r="38" spans="4:13" ht="26.25" thickBot="1" x14ac:dyDescent="0.3">
      <c r="D38" s="2" t="s">
        <v>45</v>
      </c>
      <c r="E38" s="12"/>
      <c r="F38" s="12"/>
      <c r="G38" s="12"/>
      <c r="H38" s="12"/>
      <c r="I38" s="12"/>
      <c r="J38" s="12"/>
      <c r="K38" s="12"/>
      <c r="L38" s="12"/>
      <c r="M38" s="28" t="s">
        <v>52</v>
      </c>
    </row>
    <row r="39" spans="4:13" ht="15.75" thickBot="1" x14ac:dyDescent="0.3">
      <c r="D39" s="2" t="s">
        <v>46</v>
      </c>
      <c r="E39" s="12"/>
      <c r="F39" s="12"/>
      <c r="G39" s="12"/>
      <c r="H39" s="12"/>
      <c r="I39" s="12"/>
      <c r="J39" s="12"/>
      <c r="K39" s="12"/>
      <c r="L39" s="12"/>
      <c r="M39" s="25"/>
    </row>
    <row r="40" spans="4:13" ht="26.25" thickBot="1" x14ac:dyDescent="0.3">
      <c r="D40" s="2" t="s">
        <v>47</v>
      </c>
      <c r="E40" s="12"/>
      <c r="F40" s="12"/>
      <c r="G40" s="12"/>
      <c r="H40" s="12"/>
      <c r="I40" s="12"/>
      <c r="J40" s="12"/>
      <c r="K40" s="12"/>
      <c r="L40" s="12"/>
      <c r="M40" s="30" t="s">
        <v>53</v>
      </c>
    </row>
    <row r="41" spans="4:13" ht="26.25" thickBot="1" x14ac:dyDescent="0.3">
      <c r="D41" s="24" t="s">
        <v>48</v>
      </c>
      <c r="E41" s="12"/>
      <c r="F41" s="12"/>
      <c r="G41" s="12"/>
      <c r="H41" s="12"/>
      <c r="I41" s="12"/>
      <c r="J41" s="12"/>
      <c r="K41" s="13"/>
      <c r="L41" s="12"/>
      <c r="M41" s="31" t="s">
        <v>54</v>
      </c>
    </row>
    <row r="42" spans="4:13" ht="15.75" thickBot="1" x14ac:dyDescent="0.3">
      <c r="D42" s="2" t="s">
        <v>11</v>
      </c>
      <c r="E42" s="14">
        <f>SUM(E26:E41)</f>
        <v>0</v>
      </c>
      <c r="F42" s="14">
        <f>SUM(F26:F41)</f>
        <v>0</v>
      </c>
      <c r="G42" s="14">
        <f>SUM(G26:G41)</f>
        <v>0</v>
      </c>
      <c r="H42" s="14">
        <f>SUM(H26:H41)</f>
        <v>0</v>
      </c>
      <c r="I42" s="14">
        <f>SUM(I26:I41)</f>
        <v>0</v>
      </c>
      <c r="J42" s="12"/>
      <c r="K42" s="12"/>
      <c r="L42" s="12"/>
    </row>
    <row r="43" spans="4:13" ht="15" customHeight="1" x14ac:dyDescent="0.25">
      <c r="D43" s="66" t="s">
        <v>18</v>
      </c>
      <c r="E43" s="67"/>
      <c r="F43" s="67"/>
      <c r="G43" s="67"/>
      <c r="H43" s="67"/>
      <c r="I43" s="67"/>
      <c r="J43" s="67"/>
      <c r="K43" s="67"/>
      <c r="L43" s="68"/>
    </row>
    <row r="44" spans="4:13" x14ac:dyDescent="0.25">
      <c r="D44" s="69" t="s">
        <v>12</v>
      </c>
      <c r="E44" s="70"/>
      <c r="F44" s="70"/>
      <c r="G44" s="70"/>
      <c r="H44" s="70"/>
      <c r="I44" s="70"/>
      <c r="J44" s="70"/>
      <c r="K44" s="70"/>
      <c r="L44" s="71"/>
    </row>
    <row r="45" spans="4:13" ht="25.5" customHeight="1" x14ac:dyDescent="0.25">
      <c r="D45" s="69" t="s">
        <v>13</v>
      </c>
      <c r="E45" s="70"/>
      <c r="F45" s="70"/>
      <c r="G45" s="70"/>
      <c r="H45" s="70"/>
      <c r="I45" s="70"/>
      <c r="J45" s="70"/>
      <c r="K45" s="70"/>
      <c r="L45" s="71"/>
    </row>
    <row r="46" spans="4:13" x14ac:dyDescent="0.25">
      <c r="D46" s="69" t="s">
        <v>14</v>
      </c>
      <c r="E46" s="70"/>
      <c r="F46" s="70"/>
      <c r="G46" s="70"/>
      <c r="H46" s="70"/>
      <c r="I46" s="70"/>
      <c r="J46" s="70"/>
      <c r="K46" s="70"/>
      <c r="L46" s="71"/>
    </row>
    <row r="47" spans="4:13" ht="15.75" thickBot="1" x14ac:dyDescent="0.3">
      <c r="D47" s="61"/>
      <c r="E47" s="62"/>
      <c r="F47" s="62"/>
      <c r="G47" s="62"/>
      <c r="H47" s="62"/>
      <c r="I47" s="62"/>
      <c r="J47" s="62"/>
      <c r="K47" s="62"/>
      <c r="L47" s="63"/>
    </row>
  </sheetData>
  <mergeCells count="23">
    <mergeCell ref="D20:L20"/>
    <mergeCell ref="D21:L21"/>
    <mergeCell ref="D11:F12"/>
    <mergeCell ref="G11:J11"/>
    <mergeCell ref="G12:H12"/>
    <mergeCell ref="I12:J12"/>
    <mergeCell ref="K11:L12"/>
    <mergeCell ref="D22:L22"/>
    <mergeCell ref="D23:E23"/>
    <mergeCell ref="D44:L44"/>
    <mergeCell ref="D45:L45"/>
    <mergeCell ref="D47:L47"/>
    <mergeCell ref="F24:F25"/>
    <mergeCell ref="G24:G25"/>
    <mergeCell ref="H24:H25"/>
    <mergeCell ref="D43:L43"/>
    <mergeCell ref="F23:G23"/>
    <mergeCell ref="H23:J23"/>
    <mergeCell ref="K23:L23"/>
    <mergeCell ref="D46:L46"/>
    <mergeCell ref="L24:L25"/>
    <mergeCell ref="D24:D25"/>
    <mergeCell ref="E24:E25"/>
  </mergeCells>
  <phoneticPr fontId="7" type="noConversion"/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Total Semestre</vt:lpstr>
      <vt:lpstr>RyEPQ</vt:lpstr>
      <vt:lpstr>IQ</vt:lpstr>
      <vt:lpstr>Asignatura 3</vt:lpstr>
      <vt:lpstr>Asignatura 4</vt:lpstr>
      <vt:lpstr>Asignatura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Teresa Galeano Díaz</cp:lastModifiedBy>
  <dcterms:created xsi:type="dcterms:W3CDTF">2011-06-28T07:22:36Z</dcterms:created>
  <dcterms:modified xsi:type="dcterms:W3CDTF">2016-07-01T10:43:37Z</dcterms:modified>
</cp:coreProperties>
</file>